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9040" windowHeight="15840"/>
  </bookViews>
  <sheets>
    <sheet name="Sheet1" sheetId="1" r:id="rId1"/>
  </sheets>
  <externalReferences>
    <externalReference r:id="rId2"/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6" i="1" l="1"/>
  <c r="G37" i="1"/>
  <c r="C95" i="1"/>
  <c r="D95" i="1"/>
  <c r="E95" i="1"/>
  <c r="F95" i="1"/>
  <c r="G95" i="1"/>
  <c r="F96" i="1"/>
  <c r="C37" i="1"/>
  <c r="D37" i="1"/>
  <c r="E37" i="1"/>
  <c r="E219" i="1" s="1"/>
  <c r="F37" i="1"/>
  <c r="D38" i="1"/>
  <c r="F38" i="1"/>
  <c r="C219" i="1" l="1"/>
</calcChain>
</file>

<file path=xl/sharedStrings.xml><?xml version="1.0" encoding="utf-8"?>
<sst xmlns="http://schemas.openxmlformats.org/spreadsheetml/2006/main" count="479" uniqueCount="473">
  <si>
    <t>№</t>
  </si>
  <si>
    <t xml:space="preserve">  Кулинский район</t>
  </si>
  <si>
    <t>Итого</t>
  </si>
  <si>
    <t>Создаваемые физико-математические классы в общеобразовательных организациях Республики Дагестан</t>
  </si>
  <si>
    <t xml:space="preserve"> Планируемые к открытию в 2025-2026 гг.</t>
  </si>
  <si>
    <t xml:space="preserve"> Планируемые к открытию в 2026-2027 гг.</t>
  </si>
  <si>
    <t>ФИО куратора с Управления образования, ответственного за реализацию проекта, телефон</t>
  </si>
  <si>
    <t>Количество ОО</t>
  </si>
  <si>
    <t>Наименование ОО</t>
  </si>
  <si>
    <t>Наименование МО/общее количество общеобразовательных организаций</t>
  </si>
  <si>
    <t xml:space="preserve">  Цумадинский район/22</t>
  </si>
  <si>
    <t>МКОУ "Хуштадинская СОШ"</t>
  </si>
  <si>
    <t>МКОУ "Тлондодинская СОШ им. Шамхалова М.Ш."</t>
  </si>
  <si>
    <t>МКОУ "Нижнегакваринская СОШ-сад"</t>
  </si>
  <si>
    <t>МКОУ "Кединская СОШ-сад"</t>
  </si>
  <si>
    <t>МКОУ "Тиндинская СОШ"</t>
  </si>
  <si>
    <t>МКОУ "Кванадинская СОШ"</t>
  </si>
  <si>
    <t>МКОУ "Эчединская СОШ-сад"</t>
  </si>
  <si>
    <t>МКОУ "Метрадинскаяя СОШ-сад"</t>
  </si>
  <si>
    <t>Гусейнов Алигаджи Алибекович, 8-960-407-32-61</t>
  </si>
  <si>
    <t xml:space="preserve">  г. Дагестанские Огни/8</t>
  </si>
  <si>
    <t>МБОУ "СОШ №2"</t>
  </si>
  <si>
    <t>МБОУ "СОШ №3"</t>
  </si>
  <si>
    <t>МБОУ "СОШ №1"</t>
  </si>
  <si>
    <t>МБОУ "СОШ №5"</t>
  </si>
  <si>
    <t>МКОУ "Сергокалинская СОШ №1"</t>
  </si>
  <si>
    <t>МКОУ "Кичигамринская СОШ"</t>
  </si>
  <si>
    <t>Магомедова Умусалимат Курбановна, тел.89034825746</t>
  </si>
  <si>
    <t>МКОУ "Мюрегинская СОШ"</t>
  </si>
  <si>
    <t>МКОУ "Мургукская СОШ"</t>
  </si>
  <si>
    <t>МКОУ "Нижнемулебкинская СОШ"</t>
  </si>
  <si>
    <t>МКОУ "Миглакасимахинская СОШ"</t>
  </si>
  <si>
    <t>МКОУ "Маммаульская СОШ"</t>
  </si>
  <si>
    <t>МКОУ "Бурдекинская СОШ"</t>
  </si>
  <si>
    <t xml:space="preserve">  Сергокалинский район/22</t>
  </si>
  <si>
    <t xml:space="preserve">  г. Южносухокумск/4</t>
  </si>
  <si>
    <t xml:space="preserve">  г. Буйнакск/11</t>
  </si>
  <si>
    <t xml:space="preserve">  Казбековский район/15</t>
  </si>
  <si>
    <t>Усаматов Абдулманап Иладиевич, телефон: 89894425805</t>
  </si>
  <si>
    <t>МКОУ "Дубкинская СОШ"</t>
  </si>
  <si>
    <t xml:space="preserve">МКОУ "Дылымский многопрофильный лицей" </t>
  </si>
  <si>
    <t>МКОУ "Гертминская СОШ"</t>
  </si>
  <si>
    <t>МКОУ "Калининаульская СОШ"</t>
  </si>
  <si>
    <t>МКОУ "Ленинаульская СОШ №3"</t>
  </si>
  <si>
    <t xml:space="preserve">МКОУ "Хубарская СОШ" </t>
  </si>
  <si>
    <t xml:space="preserve">  Ногайский район/16</t>
  </si>
  <si>
    <t>Оразбаева Секерхан Мезеевна, 89285938025</t>
  </si>
  <si>
    <t>МКОУ "Калининаульская СОШ им.С.И.Капаева"</t>
  </si>
  <si>
    <t>МКОУ "Ортатюбинская СОШ"</t>
  </si>
  <si>
    <t>МКОУ "Червленно-Бурунская СОШ им.З.Акмурзаева"</t>
  </si>
  <si>
    <t>МКОУ "Карагасская СОШ им.К.Ш.Кидирниязова"</t>
  </si>
  <si>
    <t xml:space="preserve">  Кизлярский район/43</t>
  </si>
  <si>
    <t xml:space="preserve">  г. Хасавюрт/23</t>
  </si>
  <si>
    <t>МКОУ "СОШ № 4"</t>
  </si>
  <si>
    <t>МКОУ "Гимназия № 3"</t>
  </si>
  <si>
    <t>МКОУ "Гимназия им.М.Горького"</t>
  </si>
  <si>
    <t>МКОУ "СОШ № 5"</t>
  </si>
  <si>
    <t>МКОУ "СОШ № 14"</t>
  </si>
  <si>
    <t>МКОУ "СОШ № 7"</t>
  </si>
  <si>
    <t>МКОУ "СОШ № 15"</t>
  </si>
  <si>
    <t>МКОУ "СОШ № 9"</t>
  </si>
  <si>
    <t>МКОУ "СОШ № 16"</t>
  </si>
  <si>
    <t>МКОУ "СОШ № 10"</t>
  </si>
  <si>
    <t>Максудова Херендо Саадуевна, заместитель начальника УО                                                        тел. 8(989) 454-92-29</t>
  </si>
  <si>
    <t xml:space="preserve">  Сулейман-Стальский район/40</t>
  </si>
  <si>
    <t>МКОУ "Саидкентская СОШ"</t>
  </si>
  <si>
    <t>МКОУ "Шихикентская СОШ"</t>
  </si>
  <si>
    <t>МКОУ "Эминхюрская СОШ"</t>
  </si>
  <si>
    <t>МКОУ "Юхаристальская СОШ"</t>
  </si>
  <si>
    <t>МКОУ "Даркушказмалярская СОШ"</t>
  </si>
  <si>
    <t>МКОУ "Испикская СОШ"</t>
  </si>
  <si>
    <t>МКОУ "Ортастальская СОШ"</t>
  </si>
  <si>
    <t>МКОУ "Чухверкентская СОШ"</t>
  </si>
  <si>
    <t>МКОУ "Новопоселковая СОШ"</t>
  </si>
  <si>
    <t>МКОУ "Новомакинская СОШ"</t>
  </si>
  <si>
    <t>МКОУ "Куркентская СОШ №2"</t>
  </si>
  <si>
    <t>МКОУ "Куркентская СОШ №1"</t>
  </si>
  <si>
    <t>МКОУ "Корчагская СОШ"</t>
  </si>
  <si>
    <t xml:space="preserve">  Дербентский район/44</t>
  </si>
  <si>
    <t>МБОУ "Дюзлярская СОШ"</t>
  </si>
  <si>
    <t>МБОУ "СОШ № 2" п. Белиджи</t>
  </si>
  <si>
    <t>МБОУ "Нюгдинская СОШ"</t>
  </si>
  <si>
    <t>МБОУ "Сабновинская СОШ"</t>
  </si>
  <si>
    <t>МБОУ "Рукельская СОШ"</t>
  </si>
  <si>
    <t>МБОУ "Чинарская СОШ № 1"</t>
  </si>
  <si>
    <t>МБОУ "Белиджинская гимназия № 1"</t>
  </si>
  <si>
    <t>МБОУ "Мамедкалинская гимназия"</t>
  </si>
  <si>
    <t>МБОУ "СОШ № 4" п.Белиджи</t>
  </si>
  <si>
    <t>МБОУ "ООШ им. Г.Давыдовой"</t>
  </si>
  <si>
    <t>МБОУ "Араблинская СОШ"</t>
  </si>
  <si>
    <t>МБОУ "Аглобинская СОШ"</t>
  </si>
  <si>
    <t>ЦОДОУ ЗОЖ/77</t>
  </si>
  <si>
    <t>ГКОУ РД «СОШ Ботлихского района»</t>
  </si>
  <si>
    <t>ГКОУ РД «СОГ Ахвахского района»</t>
  </si>
  <si>
    <t>ГКОУ РД «СОШ Ахвахского района»</t>
  </si>
  <si>
    <t>ГКОУ РД «Ретлобская СОШ Цунтинского района»</t>
  </si>
  <si>
    <t>ГКОУ РД «Цумилюхская СОШ Тляратинского района»</t>
  </si>
  <si>
    <t>ГКОУ РД «Хасавюртовская СОШИ»</t>
  </si>
  <si>
    <t>ГКОУ РД «Ново-Бухтинская СОШ Гунибского района»</t>
  </si>
  <si>
    <t>ГКОУ РД «Ново-Урадинская СОШ Шамильского района»</t>
  </si>
  <si>
    <t>ГКОУ РД «Сангарская СОШ Лакского района»</t>
  </si>
  <si>
    <t>ГКОУ РД «Самилахская СОШ Хунзахского района»</t>
  </si>
  <si>
    <t>ГКОУ РД «Сафаралинская СОШ Гунибского района»</t>
  </si>
  <si>
    <t>ГКОУ РД «Согратлинская СОШ Гунибского района»</t>
  </si>
  <si>
    <t>ГКОУ РД «Свердловская СОШ Тляратинского района»</t>
  </si>
  <si>
    <t>ГКОУ РД «Тельманская СОШ Тляратинского района»</t>
  </si>
  <si>
    <t>ГКОУ РД «Уллубиевская СОШ Гунибского района»</t>
  </si>
  <si>
    <t>ГКОУ РД «Качалайская СОШ Цунтинского района»</t>
  </si>
  <si>
    <t>ГКОУ РД «Ново-Цолодинская СОШ Ахвахского района»</t>
  </si>
  <si>
    <t>ГКОУ РД «Цадахская СОШ Чародинского района»</t>
  </si>
  <si>
    <t>ГКОУ РД «Шангодинско-Шитлибская СОШ Гунибского района»</t>
  </si>
  <si>
    <t>ГКОУ РД «Шавинская СОШ Цумадинского района»</t>
  </si>
  <si>
    <t>ГКОУ РД «Щедринская СОШ Тляратинского района»</t>
  </si>
  <si>
    <t>ГКОУ РД «Караузекская СОШ Цунтинского района»</t>
  </si>
  <si>
    <t>ГКОУ РД «Мазадинская СОШ Тляратинского района»</t>
  </si>
  <si>
    <t>ГКОУ РД «Камилухская СОШ Тляратинского района»</t>
  </si>
  <si>
    <t>ГКОУ РД «Ново-Борчинская СОШ Рутульского района»</t>
  </si>
  <si>
    <t>ГКОУ РД «Ново-Данухская СОШ Казбековского района»</t>
  </si>
  <si>
    <t>ГКОУ РД «Ново-Цилитлинская СОШ Гумбетовского района»</t>
  </si>
  <si>
    <t>ГКОУ РД «Красносельская СОШ Хунзахского  района»</t>
  </si>
  <si>
    <t>ГКОУ РД «Первомайская СОШ Гумбетовского района»</t>
  </si>
  <si>
    <t xml:space="preserve">  Карабудахкентский район/28</t>
  </si>
  <si>
    <t>МБОУ "Уллубийаульская СОШ"</t>
  </si>
  <si>
    <t>МБОУ "Губденская СОШ"</t>
  </si>
  <si>
    <t>МБОУ "Манаскентская СОШ"</t>
  </si>
  <si>
    <t>МБОУ"Гурбукинская СОШ № 2"</t>
  </si>
  <si>
    <t>МБОУ "Ачинская СОШ № 1"</t>
  </si>
  <si>
    <t>МБОУ "Карабудахкентская СОШ № 5"</t>
  </si>
  <si>
    <t>МБОУ "Параульская СОШ № 3"</t>
  </si>
  <si>
    <t>МБОУ "Карабудахкентская СОШ № 3"</t>
  </si>
  <si>
    <t>МБОУ "Карабудахкентская СОШ № 2"</t>
  </si>
  <si>
    <t>МБОУ "Параульская СОШ № 2"</t>
  </si>
  <si>
    <t xml:space="preserve"> Сеидова А.З., тел.8 9285646004</t>
  </si>
  <si>
    <t xml:space="preserve">  г. Дербент/21</t>
  </si>
  <si>
    <t xml:space="preserve">МБОУ "СОШ №15"                                                    </t>
  </si>
  <si>
    <t xml:space="preserve">МБОУ "СОШ №11" </t>
  </si>
  <si>
    <t xml:space="preserve">МБОУ "СОШ № 12"                                                   </t>
  </si>
  <si>
    <t>МБОУ "СОШ № 17"</t>
  </si>
  <si>
    <t xml:space="preserve">МБОУ "СОШ № 21"   </t>
  </si>
  <si>
    <t>МКОУ "Терекли-Мектебская СОШ им.Кадрии"</t>
  </si>
  <si>
    <t xml:space="preserve">  г. Избербаш/7</t>
  </si>
  <si>
    <t>Абдурагимова Г.А. 89634083029</t>
  </si>
  <si>
    <t>МКОУ "СОШ №10"</t>
  </si>
  <si>
    <t xml:space="preserve">  Кумторкалинский район/9</t>
  </si>
  <si>
    <t>МКОУ "Тюбинская СОШ"</t>
  </si>
  <si>
    <t>Рамазанова Минаят Рамазановна, 89280637701</t>
  </si>
  <si>
    <t>МКОУ "Алмалинская СОШ"</t>
  </si>
  <si>
    <t>МКОУ "Коркмаскалинская СОШ им. М.-Загира Баймурзаева"</t>
  </si>
  <si>
    <t xml:space="preserve">  Шамильский район/29</t>
  </si>
  <si>
    <t>МКОУ "Батлухская СОШ"</t>
  </si>
  <si>
    <t>МКОУ "Кахибская СОШ"</t>
  </si>
  <si>
    <t>МКОУ "Урадинская СОШ"</t>
  </si>
  <si>
    <t>МКОУ "Хотодинская СОШ"</t>
  </si>
  <si>
    <t xml:space="preserve">МКОУ "Гентинская СОШ" </t>
  </si>
  <si>
    <t>МКОУ "Голотлинская СОШ"</t>
  </si>
  <si>
    <t>МКОУ "Ругельдинская СОШ"</t>
  </si>
  <si>
    <t>МКОУ "Мачадинская СОШ"</t>
  </si>
  <si>
    <t>МКОУ "Тидибская СОШ"</t>
  </si>
  <si>
    <t>МКОУ "Телетлинская СОШ № 1"</t>
  </si>
  <si>
    <t xml:space="preserve">  Кайтагский район/27</t>
  </si>
  <si>
    <t xml:space="preserve">  Хасавюртовский район/55</t>
  </si>
  <si>
    <t>МКОУ "Адильотарская СОШ"</t>
  </si>
  <si>
    <t>МКОУ "Аксайская СОШ № 1 им. З.Н. Батырмурзаева"</t>
  </si>
  <si>
    <t>МКОУ "Бамматюртовская СОШ им. М.М. Муталимова"</t>
  </si>
  <si>
    <t>МКОУ "Байрамаульская СОШ"</t>
  </si>
  <si>
    <t>МКОУ "Ботаюртовская СОШ им. Н.П. Жердева"</t>
  </si>
  <si>
    <t>МКОУ "Борангечувская СОШ"</t>
  </si>
  <si>
    <t>МКОУ "Кадыротарская СОШ"</t>
  </si>
  <si>
    <t>МКОУ "Ичичалинская СОШ им. им. Б.Г. Битарова"</t>
  </si>
  <si>
    <t>МКОУ "Кандаураульская СОШ им. О.К. Кандаурова"</t>
  </si>
  <si>
    <t>МКОУ "Кемсиюртовская СОШ"</t>
  </si>
  <si>
    <t>МКОУ "Костекская СОШ им. Б.Ш. Бакиева"</t>
  </si>
  <si>
    <t>МКОУ "Курушская СОШ № 1 им. А.Б. Айдунова"</t>
  </si>
  <si>
    <t>МКОУ "Муцалаульская СОШ № 2"</t>
  </si>
  <si>
    <t>МКОУ "Новогагатлинская СОШ им. Х.С. Салимова"</t>
  </si>
  <si>
    <t>МКОУ "Новосаситлинская СОШ"</t>
  </si>
  <si>
    <t>МКОУ "Новосельская СОШ"</t>
  </si>
  <si>
    <t>МКОУ "Османюртовская СОШ им. И.А. Бейбулатова"</t>
  </si>
  <si>
    <t>МКОУ "Пятилеткинская СОШ"</t>
  </si>
  <si>
    <t>МКОУ "Сивухская СОШ"</t>
  </si>
  <si>
    <t>МКОУ "Советская СОШ им. Ш.Т. Амачиева"</t>
  </si>
  <si>
    <t>МКОУ "Теречная СОШ"</t>
  </si>
  <si>
    <t>Садулаев Лечи Усманович - 8 928 875 74 64</t>
  </si>
  <si>
    <t>МКОУ «Гуллинская СОШ»</t>
  </si>
  <si>
    <t>МКОУ «Джибахнинская СОШ»</t>
  </si>
  <si>
    <t>Кадырова Гуримат Батыровна  89654907405</t>
  </si>
  <si>
    <t>МКОУ  «Карацанская СОШ»</t>
  </si>
  <si>
    <t>МКОУ  «Родниковая СОШ»</t>
  </si>
  <si>
    <t>МКОУ « Джирабачинская СОШ»</t>
  </si>
  <si>
    <t>МКОУ  «Санчинская СОШ»</t>
  </si>
  <si>
    <t>МКОУ «Чумлинская СОШ им. Алибекова Д.В.»</t>
  </si>
  <si>
    <t>МКОУ  «Маджалисская СОШ № 1»</t>
  </si>
  <si>
    <t>Магомедов Гаджирамазан Гаджимагомедович,89634078414</t>
  </si>
  <si>
    <t>Кахриманова Наиля Насировна,89285394165</t>
  </si>
  <si>
    <t>Гаджиев Магомедшапи Джалилович,89288362617</t>
  </si>
  <si>
    <t>Гасанова Умижат Магомедовна, 89884552763</t>
  </si>
  <si>
    <t xml:space="preserve">  г. Каспийск/16</t>
  </si>
  <si>
    <t>МАОУ "КЦО СОШ №15 имени Героя Российской Федерации  В.Г.  Казанцева"</t>
  </si>
  <si>
    <t xml:space="preserve"> МБОУ "Каспийский Лицей №8 им. Амет-хана Султана"</t>
  </si>
  <si>
    <t>МБОУ "Каспийская гимназия №11"</t>
  </si>
  <si>
    <t>МБОУ "Гимназия №7"</t>
  </si>
  <si>
    <t>Караева Салидат Карахмаевна, методист УО г.Махачкалы,зам.дир. МБОУ "Лицей №8", 89064495976</t>
  </si>
  <si>
    <t>МБОУ "Лицей №9"</t>
  </si>
  <si>
    <t>МБОУ "Гимназия №11"</t>
  </si>
  <si>
    <t>МБОУ "СОШ №27"</t>
  </si>
  <si>
    <t>МБОУ "СОШ №61"</t>
  </si>
  <si>
    <t>МБОУ "СОШ №29"</t>
  </si>
  <si>
    <t>МБОУ "СОШ №14"</t>
  </si>
  <si>
    <t>МБОУ "СОШ №31"</t>
  </si>
  <si>
    <t>МБОУ "Гимназия №4"</t>
  </si>
  <si>
    <t>МБОУ "Гимназия №33"</t>
  </si>
  <si>
    <t>МБОУ "СОШ №34"</t>
  </si>
  <si>
    <t>МБОУ "СОШ №46"</t>
  </si>
  <si>
    <t>МБОУ "Гимназия №35"</t>
  </si>
  <si>
    <t>МБОУ "Гимназия №38"</t>
  </si>
  <si>
    <t>МБОУ "СОШ №48"</t>
  </si>
  <si>
    <t>МБОУ "СОШ №42"</t>
  </si>
  <si>
    <t>МБОУ "Лицей №52"</t>
  </si>
  <si>
    <t>МБОУ "Лицей№51"</t>
  </si>
  <si>
    <t>МБОУ "МГ №56"</t>
  </si>
  <si>
    <t>МБОУ "СОШ №59"</t>
  </si>
  <si>
    <t xml:space="preserve">  г. Махачкала/61</t>
  </si>
  <si>
    <t>Специалист МКУ "Управление образования" Кувалдина Елена Николаевна, тел: 8-908-248-43-35</t>
  </si>
  <si>
    <t xml:space="preserve">  Новолакский район/23</t>
  </si>
  <si>
    <t>МКОУ «Новочуртахская СОШ №1»</t>
  </si>
  <si>
    <t>МКОУ «Новомехельтинская СОШ»</t>
  </si>
  <si>
    <t>Давлетмурзаева Камила Ирадиевна, 89285597675</t>
  </si>
  <si>
    <t>МКОУ «Гамияхская СОШ»</t>
  </si>
  <si>
    <t>МКОУ «Новолакская СОШ №1»</t>
  </si>
  <si>
    <t>МКОУ «Новокулинская СОШ №1»</t>
  </si>
  <si>
    <t>МКОУ «Шушинская СОШ»</t>
  </si>
  <si>
    <t>МКОУ «Новолакская гимназия»</t>
  </si>
  <si>
    <t>МКОУ «Дучинская СОШ №2»</t>
  </si>
  <si>
    <t>МКОУ «Тухчарская ООШ»</t>
  </si>
  <si>
    <t xml:space="preserve">  Ахвахский район/12</t>
  </si>
  <si>
    <t>Аскаров Итарко Нухбегович 89285288771</t>
  </si>
  <si>
    <t xml:space="preserve">МБОУ "Кудиябросинская СОШ" </t>
  </si>
  <si>
    <t>МБОУ "Лологонитлинская СОШ"</t>
  </si>
  <si>
    <t>МБОУ "Ингердахская СОШ"</t>
  </si>
  <si>
    <t>МБОУ "Каратинская гимназия"</t>
  </si>
  <si>
    <t xml:space="preserve">  Агульский район/15</t>
  </si>
  <si>
    <t>МКОУ"Худигская СОШ"</t>
  </si>
  <si>
    <t>МКОУ"Хутхульская СОШ"</t>
  </si>
  <si>
    <t>МКОУ"Яркугская СОШ"</t>
  </si>
  <si>
    <t>МКОУ"Буркиханская СОШ"</t>
  </si>
  <si>
    <t>МКОУ"Фитинская СОШ"</t>
  </si>
  <si>
    <t xml:space="preserve">  Курахский район/18</t>
  </si>
  <si>
    <t>МКОУ "Икинская СОШ-интернат"</t>
  </si>
  <si>
    <t>МКОУ "Моллакентская СОШ"</t>
  </si>
  <si>
    <t>МКОУ "Аладашская СОШ"</t>
  </si>
  <si>
    <t>МКОУ "Шимихюрская СОШ"</t>
  </si>
  <si>
    <t>МКОУ "Кумукская СОШ"</t>
  </si>
  <si>
    <t>МКОУ "Гельхенская СОШ"</t>
  </si>
  <si>
    <t>МКОУ "Ашарская СОШ"</t>
  </si>
  <si>
    <t>МКОУ "Кучхюрская СОШ"</t>
  </si>
  <si>
    <t xml:space="preserve">  Тляратинский район/26</t>
  </si>
  <si>
    <t>Алиев Ахмед Ибрагимович  89640144504</t>
  </si>
  <si>
    <t>МКОУ "Кутлабская СОШ"</t>
  </si>
  <si>
    <t>МКОУ "Талсухская СОШ"</t>
  </si>
  <si>
    <t>МКОУ "Генеколобская СОШ"</t>
  </si>
  <si>
    <t>МКОУ "Метельдинская СОШ"</t>
  </si>
  <si>
    <t>МКОУ "Кардибская СОШ"</t>
  </si>
  <si>
    <t>МКОУ "Мазадинская СОШ"</t>
  </si>
  <si>
    <t>МКОУ "Чадаколобская СОШ"</t>
  </si>
  <si>
    <t>МКОУ «Косякинская СОШ»</t>
  </si>
  <si>
    <t>МКОУ «Победовская СОШ»</t>
  </si>
  <si>
    <t>МКОУ «Крайновская СОШ»</t>
  </si>
  <si>
    <t>МКОУ «Рыбалкинская СОШ»</t>
  </si>
  <si>
    <t>МКОУ «Красновосходская СОШ»</t>
  </si>
  <si>
    <t>МКОУ «Совхозная СОШ»</t>
  </si>
  <si>
    <t>МКОУ «Карломарксовская СОШ»</t>
  </si>
  <si>
    <t>МКОУ «Совхозная СОШ № 6»</t>
  </si>
  <si>
    <t>МКОУ «Краснооктябрьская СОШ имени Р.Гамзатова»</t>
  </si>
  <si>
    <t>МКОУ «Черняевская СОШ»</t>
  </si>
  <si>
    <t>МКОУ «Малоарешевская СОШ»</t>
  </si>
  <si>
    <t>МКОУ  «Шаумяновская ООШ»</t>
  </si>
  <si>
    <t>МКОУ  «Некрасовская СОШ»</t>
  </si>
  <si>
    <t>МКОУ «Новомонастырская СОШ»</t>
  </si>
  <si>
    <t>Гасинова Патина Магомедовна                                                                8932-437-97-98</t>
  </si>
  <si>
    <t xml:space="preserve">  г. Кизляр/9</t>
  </si>
  <si>
    <t>Хачатурова Софья Владимировна  
89285922834</t>
  </si>
  <si>
    <t>МКОУ "Кизлярская гимназия № 6 им. А.С. Пушкина"</t>
  </si>
  <si>
    <t>МКОУ "СОШ № 9 им. А.П. Гайдара"</t>
  </si>
  <si>
    <t xml:space="preserve">  Кизилюртовский район/23</t>
  </si>
  <si>
    <t>МКОУ «Комсомольская СОШ»</t>
  </si>
  <si>
    <t>МКОУ «Кульзебская СОШ»</t>
  </si>
  <si>
    <t>Шахвалиева Аминат Абдулхакимовна, тел.: 8 (964) 050 62 55 Мульдарова Сабина Надживулаевна, тел.: 8 (928) 671 73 83</t>
  </si>
  <si>
    <t>МКОУ «Новочиркейская СОШ № 1»</t>
  </si>
  <si>
    <t>МКОУ «Новочиркейская СОШ № 2»</t>
  </si>
  <si>
    <t>МКОУ «Стальская гимназия»</t>
  </si>
  <si>
    <t>МКОУ «Чонтаульская гимназия»</t>
  </si>
  <si>
    <t>МКОУ «Султанянгиюртовская СОШ № 2»</t>
  </si>
  <si>
    <t xml:space="preserve">  Каякентский район/18</t>
  </si>
  <si>
    <t>МБОУ "Нововикринская СОШ"</t>
  </si>
  <si>
    <t>МБОУ "Дружбинская СОШ"</t>
  </si>
  <si>
    <t>Гасанова Б.Г. -ведуший специалист управления образования тел. 89034694973</t>
  </si>
  <si>
    <t>МБОУ "Атланаульская гимназия"</t>
  </si>
  <si>
    <t>Гаджиева Асият Таймасхановна, 89285857379</t>
  </si>
  <si>
    <t>МБОУ "Эрпелинская СОШ"</t>
  </si>
  <si>
    <t>МБОУ "Бугленская СОШ"</t>
  </si>
  <si>
    <t>МБОУ "Н-Казанищенская СОШ №2"</t>
  </si>
  <si>
    <t>МБОУ "Н-Казанищенская СОШ №3"</t>
  </si>
  <si>
    <t>МБОУ "Карамахинская СОШ"</t>
  </si>
  <si>
    <t>МБОУ "В-Казанищенская СОШ №1"</t>
  </si>
  <si>
    <t>МКОУ "В-Казанищенская СОШ №2"</t>
  </si>
  <si>
    <t>МБОУ "В-Дженгутайская СОШ"</t>
  </si>
  <si>
    <t>МБОУ "К-Кумухская СОШ"</t>
  </si>
  <si>
    <t>Мирзоева Ашура Исмаиловна,89898732859</t>
  </si>
  <si>
    <t>МКОУ "Гюхрягская СОШ"</t>
  </si>
  <si>
    <t>МКОУ "Гурикская СОШ"</t>
  </si>
  <si>
    <t xml:space="preserve"> Махмудова Кисханум Халиковна 8-906-450-41-93</t>
  </si>
  <si>
    <t>МКОУ "Кужникская СОШ"</t>
  </si>
  <si>
    <t>МКОУ "Гелинбатанская  СОШ"</t>
  </si>
  <si>
    <t>МКОУ "Джульджагская СОШ"</t>
  </si>
  <si>
    <t>МКОУ "Тинитская СОШ"</t>
  </si>
  <si>
    <t>МКОУ "Хилипенджикская СОШ"</t>
  </si>
  <si>
    <t>МКОУ "Чулатская СОШ"</t>
  </si>
  <si>
    <t xml:space="preserve">  Докузпаринский район/11</t>
  </si>
  <si>
    <t xml:space="preserve">  Магарамкентский район/24</t>
  </si>
  <si>
    <t>Абдулхаликов Касум Абдулхаликович,89679333368</t>
  </si>
  <si>
    <t>МКОУ «Гунибская СОШ»</t>
  </si>
  <si>
    <t>МКОУ «Салтинская СОШ»</t>
  </si>
  <si>
    <t>МКОУ «Агадинская СОШ»</t>
  </si>
  <si>
    <t>МКОУ «Хутнибская СОШ»</t>
  </si>
  <si>
    <t>МКОУ«Кородинская СОШ»</t>
  </si>
  <si>
    <t>МКОУ «Чохская СОШ»</t>
  </si>
  <si>
    <t>Омарова Марьям Хизриевна,89886365031</t>
  </si>
  <si>
    <t xml:space="preserve">  Хивский район/29</t>
  </si>
  <si>
    <t>МКОУ " Ново-Фригская СОШ"</t>
  </si>
  <si>
    <t>МКОУ"Хореджская СОШ "</t>
  </si>
  <si>
    <t>Юсуфов Азадин Айдакадиевич,89604133421</t>
  </si>
  <si>
    <t>МКОУ"Межгюльская СОШ им. А.Багдаева"</t>
  </si>
  <si>
    <t>МКОУ"Захитская СОШ "</t>
  </si>
  <si>
    <t>МКОУ"Ашага-Яракская СОШ "</t>
  </si>
  <si>
    <t xml:space="preserve">Алиева Луиза Цахаевна, 8 928 298 83 45 </t>
  </si>
  <si>
    <t xml:space="preserve">  Бабаюртовский район/20</t>
  </si>
  <si>
    <t>МКОУ «Тамазатюбинская СОШ им. А.Д. Байтемирова»</t>
  </si>
  <si>
    <t xml:space="preserve">МКОУ «Бабаюртовская СОШ № 2 им. Б.Т. Сатыбалова»  </t>
  </si>
  <si>
    <t>МКОУ "Туршунайская СОШ"</t>
  </si>
  <si>
    <t xml:space="preserve">МКОУ "Львовская СОШ"            </t>
  </si>
  <si>
    <t xml:space="preserve">МКОУ "Герменчикская СОШ" </t>
  </si>
  <si>
    <t xml:space="preserve">МКОУ "Тюпкутанская СОШ" </t>
  </si>
  <si>
    <t>МКОУ "Уцмиюртовская СОШ"</t>
  </si>
  <si>
    <t>МКОУ " Ахтынская СОШ № 2"</t>
  </si>
  <si>
    <t>МКОУ " Луткунская СОШ"</t>
  </si>
  <si>
    <t>Идрисова Тажлара Зейнидиновна, 8(988) 694 1550</t>
  </si>
  <si>
    <t xml:space="preserve">  Ахтынский район /20</t>
  </si>
  <si>
    <t xml:space="preserve">  Дахадаевский район/43</t>
  </si>
  <si>
    <t>МБОУ "Кищинская многопрофильная гимназия им.Р.Исаева"</t>
  </si>
  <si>
    <t>методист УО,Курбанова Хадижат Исмаиловна ,89187336740</t>
  </si>
  <si>
    <t>МБОУ "Ирагинская СОШ"</t>
  </si>
  <si>
    <t>МБОУ "Зильбачинская СОШ"</t>
  </si>
  <si>
    <t>МБОУ "Кубачинская СОШ им.А.Г.Караева"</t>
  </si>
  <si>
    <t>МБОУ "Трисанчинская СОШ им.УмалатоваР.М."</t>
  </si>
  <si>
    <t>МКОУ Ярагказмалярская СОШ им.М.Ярагского"</t>
  </si>
  <si>
    <t>Беглерова Эсли Магомедтагировна, тел. 8-960-409-11-92</t>
  </si>
  <si>
    <t>МКОУ "Билбильская СОШ им.М.Абдуллаева"</t>
  </si>
  <si>
    <t xml:space="preserve">  Лакский район/16</t>
  </si>
  <si>
    <t>МКОУ "Кумухская СОШ"</t>
  </si>
  <si>
    <t>Абакарова П.М. 89882770750</t>
  </si>
  <si>
    <t xml:space="preserve">  г. Кизилюрт/8</t>
  </si>
  <si>
    <t xml:space="preserve">МБОУ "Гимназия № 1" </t>
  </si>
  <si>
    <t>МБОУ  "Гимназия № 5"</t>
  </si>
  <si>
    <t xml:space="preserve">МБОУ   "СОШ № 2" </t>
  </si>
  <si>
    <t xml:space="preserve">МБОУ    "СОШ № 7"   </t>
  </si>
  <si>
    <t>МБОУ   "СОШ № 8"</t>
  </si>
  <si>
    <t>Гайирбекова А.М.   89288031542</t>
  </si>
  <si>
    <t>МКОУ 'Герхмахинская СОШ'</t>
  </si>
  <si>
    <t>МКОУ 'Урхучимахинская СОШ'</t>
  </si>
  <si>
    <t>Алибеков Ахмед Эльдарович, 89285221309</t>
  </si>
  <si>
    <t>МКОУ 'Мугинская гимназия им. С.К. Курбанова'</t>
  </si>
  <si>
    <t>МКОУ 'Усишинский многопрофильный лицей'</t>
  </si>
  <si>
    <t>МКОУ 'Узнимахинская СОШ'</t>
  </si>
  <si>
    <t>МКОУ 'Акушинская СОШ №3'</t>
  </si>
  <si>
    <t>МКОУ 'Курьимахинская СОШ'</t>
  </si>
  <si>
    <t>МКОУ 'Аметеркмахинская СОШ им. Шарипова Н.А.'</t>
  </si>
  <si>
    <t>МКОУ 'Ургубамахинская СОШ'</t>
  </si>
  <si>
    <t>МКОУ 'Камхамахинская СОШ'</t>
  </si>
  <si>
    <t>МКОУ 'Усишинская СОШ №2'</t>
  </si>
  <si>
    <t>МКОУ 'Кавкамахинская СОШ'</t>
  </si>
  <si>
    <t>МКОУ 'Усишинская СОШ №3'</t>
  </si>
  <si>
    <t>МКОУ 'Семгамахинская СОШ'</t>
  </si>
  <si>
    <t>МКОУ 'Тебекмахинская СОШ'</t>
  </si>
  <si>
    <t>МКОУ 'Шинкбалакадинская ООШ'</t>
  </si>
  <si>
    <t xml:space="preserve">  Акушинский район/45</t>
  </si>
  <si>
    <t xml:space="preserve">  Ботлихский район/25</t>
  </si>
  <si>
    <t>МКОУ "Ирганайская СОШ"</t>
  </si>
  <si>
    <t>МКОУ "Зиранинская СОШ"</t>
  </si>
  <si>
    <t>МКОУ "Шамилькалинская СОШ"</t>
  </si>
  <si>
    <t>Гаджимагомедова Патимат Муртазалиевна, 89898943445</t>
  </si>
  <si>
    <t>МКОУ "Унцукульская СОШ № 2"</t>
  </si>
  <si>
    <t xml:space="preserve">  Тарумовский район/18</t>
  </si>
  <si>
    <t xml:space="preserve">  Гумбетовский район/19</t>
  </si>
  <si>
    <t>МКОУ "Игалинская СОШ"</t>
  </si>
  <si>
    <t>МКОУ "Мехельтинская СОШ"</t>
  </si>
  <si>
    <t>МКОУ "Тляратинская СОШ"</t>
  </si>
  <si>
    <t>МКОУ "Ново-Аргванинская СОШ"</t>
  </si>
  <si>
    <t>Сурхаев С.А.- вед.спец. УО, 89698245690</t>
  </si>
  <si>
    <t>МКОУ "Рассветовская СОШ"</t>
  </si>
  <si>
    <t>МКОУ "А-Невская СОШ"</t>
  </si>
  <si>
    <t>Хачатурова Наталья Анатольевна, тел: 89280514177</t>
  </si>
  <si>
    <t>МКОУ "Карабаглинская СОШ"</t>
  </si>
  <si>
    <t>МКОУ "Н-Дмитриевская СОШ"</t>
  </si>
  <si>
    <t>МКОУ "Калиновская СОШ"</t>
  </si>
  <si>
    <t>МКОУ "Раздольевская СОШ"</t>
  </si>
  <si>
    <t xml:space="preserve">  Хунзахский район/20</t>
  </si>
  <si>
    <t>МКОУ "Ботлихская СОШ №2"</t>
  </si>
  <si>
    <t>МКОУ "Андийская СОШ №1"</t>
  </si>
  <si>
    <t>Рашидов Раджаб Магомедович 89285099022</t>
  </si>
  <si>
    <t>МКОУ "Ансалтинская СОШ"</t>
  </si>
  <si>
    <t>МКОУ "Андийская СОШ №2"</t>
  </si>
  <si>
    <t>МКОУ "Ортаколинская Сош"</t>
  </si>
  <si>
    <t>МКОУ "Годоберинская СОШ"</t>
  </si>
  <si>
    <t>МКОУ "Гагатлинская СОШ"</t>
  </si>
  <si>
    <t>МКОУ "Зиловская Сош"</t>
  </si>
  <si>
    <t>МКОУ "Ботлихская СОШ №1"</t>
  </si>
  <si>
    <t>МКОУ "Ботлихская СОШ №3"</t>
  </si>
  <si>
    <t>Гульбагандова Х.Ш., 89058060999</t>
  </si>
  <si>
    <t xml:space="preserve">  Гергебильский район/10</t>
  </si>
  <si>
    <t>МКОУ "Аймакинская СОШ им Шамиля Л.З."</t>
  </si>
  <si>
    <t>МКОУ "Гергебильская СОШ № 1"</t>
  </si>
  <si>
    <t>МКОУ "СОШ № 1 им.М-Герея Зульпукарова"</t>
  </si>
  <si>
    <t>МКОУ "Кудутлинская СОШ"</t>
  </si>
  <si>
    <t>МКОУ "Хвартикунинская СОШ"</t>
  </si>
  <si>
    <t>МКОУ "Маалинская СОШ"</t>
  </si>
  <si>
    <t>Идрисов Гаджимурад Магомедович, 89282188887</t>
  </si>
  <si>
    <t>МКОУ "Ихрекская СОШ"</t>
  </si>
  <si>
    <t>МКОУ "Цудикская СОШ"</t>
  </si>
  <si>
    <t>МКОУ "Мишлешская СОШ"</t>
  </si>
  <si>
    <t>МКОУ"Аранская СОШ"</t>
  </si>
  <si>
    <t>МКОУ "Гельмецская СОШ"</t>
  </si>
  <si>
    <t>МКОУ "Джилихурская СОШ"</t>
  </si>
  <si>
    <t>Султанов Нелсон Арсенович, 89894947555</t>
  </si>
  <si>
    <t xml:space="preserve">  Рутульский район/27</t>
  </si>
  <si>
    <t>МКОУ "Ирибская СОШ"</t>
  </si>
  <si>
    <t>Ибрагимова Кавсарат Пахрудиновна, 89604212944</t>
  </si>
  <si>
    <t xml:space="preserve">  Левашинский район/30</t>
  </si>
  <si>
    <t>МКОУ "Охлинская СОШ"</t>
  </si>
  <si>
    <t>МКОУ "Ахкентская СОШ"</t>
  </si>
  <si>
    <t>МКОУ "Арада-Чуглинская СОШ"</t>
  </si>
  <si>
    <t>МКОУ "Хахитинская СОШ"</t>
  </si>
  <si>
    <t>МКОУ "Кутишинская СОШ"</t>
  </si>
  <si>
    <t>МКОУ "Наскентская СОШ"</t>
  </si>
  <si>
    <t>МКОУ "Левашинская СОШ"</t>
  </si>
  <si>
    <t>МКОУ "Аялакабская СОШ"</t>
  </si>
  <si>
    <t>МКОУ "Цудахарская СОШ"</t>
  </si>
  <si>
    <t>Закарьяев Ахмед Магомедович 89637964768</t>
  </si>
  <si>
    <t>МКОУ "Карекаданинская СОШ"</t>
  </si>
  <si>
    <t xml:space="preserve">  Бежтинский участок/7</t>
  </si>
  <si>
    <t xml:space="preserve">  Цунтинский район/20</t>
  </si>
  <si>
    <t>Абдурахманов А.Ш. 89673928129</t>
  </si>
  <si>
    <t>МКОУ "Бежтинская СОШ"</t>
  </si>
  <si>
    <t>МКОУ "Хашархотинская СОШ"</t>
  </si>
  <si>
    <t xml:space="preserve">  Буйнакский район/28</t>
  </si>
  <si>
    <t xml:space="preserve">  Гунибский район/24</t>
  </si>
  <si>
    <t>Азимов Азим Азизович методист МКУ "ИМЦ", 89280465924</t>
  </si>
  <si>
    <t>МКОУ "Ободинская СОШ"</t>
  </si>
  <si>
    <t>МКОУ "Гоцатлинская СОШ" </t>
  </si>
  <si>
    <t>Мухумаев Мурад Исмаилович. Тел 89637967758</t>
  </si>
  <si>
    <t xml:space="preserve">  Чародинский район/8</t>
  </si>
  <si>
    <t>Абдулатипова Х.П. 8(928)-587-25-77</t>
  </si>
  <si>
    <t xml:space="preserve">  Унцукульский район/15</t>
  </si>
  <si>
    <t>МБОУ  "Морская СОШ "</t>
  </si>
  <si>
    <t xml:space="preserve">  Табасаранский район/47</t>
  </si>
  <si>
    <t>МКОУ "Куркакская СОШ"</t>
  </si>
  <si>
    <t>МКОУ «Ретлобская СОШ»</t>
  </si>
  <si>
    <t>МКОУ «Махалатлинская СОШ»</t>
  </si>
  <si>
    <t>МКОУ «Мококская СОШ имени Хайбулаева С.З.»</t>
  </si>
  <si>
    <t>МКОУ «Шауринская СОШ»</t>
  </si>
  <si>
    <t>МКОУ «Кидеринская СОШ имени Магомедова С.М.»</t>
  </si>
  <si>
    <t>МКОУ «Гутатлинская СОШ»</t>
  </si>
  <si>
    <t>Магомедов Халид Ахмедович, 89034246829</t>
  </si>
  <si>
    <t>МБОУ "СОШ №12"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</si>
</sst>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2" borderId="0" xfId="0" applyFill="1"/>
    <xf numFmtId="0" fontId="0" fillId="0" borderId="1" xfId="0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vertical="top"/>
    </xf>
    <xf numFmtId="0" fontId="3" fillId="0" borderId="1" xfId="0" applyFont="1" applyBorder="1"/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4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5" xfId="0" applyFont="1" applyBorder="1" applyAlignment="1">
      <alignment vertical="top" wrapText="1"/>
    </xf>
    <xf numFmtId="0" fontId="3" fillId="0" borderId="5" xfId="0" applyFont="1" applyBorder="1" applyAlignment="1">
      <alignment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top"/>
    </xf>
    <xf numFmtId="0" fontId="3" fillId="0" borderId="1" xfId="0" applyFont="1" applyBorder="1" applyAlignment="1">
      <alignment horizontal="center" wrapText="1"/>
    </xf>
    <xf numFmtId="0" fontId="5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2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wrapText="1"/>
    </xf>
    <xf numFmtId="0" fontId="3" fillId="3" borderId="1" xfId="0" applyFont="1" applyFill="1" applyBorder="1"/>
    <xf numFmtId="0" fontId="3" fillId="3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top"/>
    </xf>
    <xf numFmtId="0" fontId="3" fillId="3" borderId="1" xfId="0" applyFont="1" applyFill="1" applyBorder="1" applyAlignment="1">
      <alignment vertical="top" wrapText="1"/>
    </xf>
    <xf numFmtId="0" fontId="4" fillId="3" borderId="1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vertical="center"/>
    </xf>
    <xf numFmtId="0" fontId="3" fillId="3" borderId="2" xfId="0" applyFont="1" applyFill="1" applyBorder="1" applyAlignment="1">
      <alignment vertical="top" wrapText="1"/>
    </xf>
    <xf numFmtId="0" fontId="5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horizontal="left" vertical="top" wrapText="1"/>
    </xf>
    <xf numFmtId="0" fontId="3" fillId="3" borderId="4" xfId="0" applyFont="1" applyFill="1" applyBorder="1" applyAlignment="1">
      <alignment horizontal="left" vertical="top" wrapText="1"/>
    </xf>
    <xf numFmtId="0" fontId="3" fillId="3" borderId="3" xfId="0" applyFont="1" applyFill="1" applyBorder="1"/>
    <xf numFmtId="0" fontId="0" fillId="3" borderId="1" xfId="0" applyFill="1" applyBorder="1"/>
    <xf numFmtId="0" fontId="0" fillId="3" borderId="0" xfId="0" applyFill="1"/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m08/Downloads/&#1055;&#1088;&#1080;&#1083;&#1086;&#1078;&#1077;&#1085;&#1080;&#1077;%20&#1082;%20&#1087;&#1080;&#1089;&#1100;&#1084;&#1091;%20&#1052;&#1054;&#1053;%20&#1056;&#1044;%20&#8470;441-0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m08/Downloads/&#1092;&#1080;&#1079;-&#1084;&#1072;&#1090;%20&#1087;&#1088;&#1080;&#1083;&#1086;&#1078;&#1077;&#1085;&#1080;&#1077;%20(1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5">
          <cell r="C5">
            <v>2</v>
          </cell>
          <cell r="E5">
            <v>2</v>
          </cell>
          <cell r="F5" t="str">
            <v>МКОУ "СОШ №7"</v>
          </cell>
          <cell r="G5">
            <v>2</v>
          </cell>
          <cell r="H5" t="str">
            <v>МБОУ "СОШ №2"</v>
          </cell>
          <cell r="I5" t="str">
            <v>Салахбекова Аида Серажутдиновна</v>
          </cell>
        </row>
        <row r="6">
          <cell r="F6" t="str">
            <v>МБОУ "СОШ №4"</v>
          </cell>
          <cell r="H6" t="str">
            <v>МБОУ "СОШ №9"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5">
          <cell r="C5">
            <v>2</v>
          </cell>
          <cell r="E5">
            <v>2</v>
          </cell>
          <cell r="F5" t="str">
            <v>МКОУ "Усухчайская СОШ им. Х.Д. Заманова"</v>
          </cell>
          <cell r="G5">
            <v>2</v>
          </cell>
          <cell r="H5" t="str">
            <v>МКОУ "Микрахская СОШ им З.З. Зейналова"</v>
          </cell>
          <cell r="I5" t="str">
            <v>Манафов Альберт Нурмагомедович. 89382073227</v>
          </cell>
        </row>
        <row r="6">
          <cell r="F6" t="str">
            <v>МКОУ "Мискинджинская СОШ им Ахундова М."</v>
          </cell>
          <cell r="H6" t="str">
            <v>МКОУ "Микрахказмалярская СОШ им М.Б. Бекерова"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219"/>
  <sheetViews>
    <sheetView tabSelected="1" workbookViewId="0">
      <selection activeCell="D5" sqref="D5"/>
    </sheetView>
  </sheetViews>
  <sheetFormatPr defaultRowHeight="15" x14ac:dyDescent="0.25"/>
  <cols>
    <col min="1" max="1" width="7.5703125" customWidth="1"/>
    <col min="2" max="2" width="31.85546875" customWidth="1"/>
    <col min="3" max="3" width="16.5703125" style="81" customWidth="1"/>
    <col min="4" max="4" width="42.140625" style="81" customWidth="1"/>
    <col min="5" max="5" width="16" customWidth="1"/>
    <col min="6" max="6" width="37.7109375" customWidth="1"/>
    <col min="7" max="7" width="63.85546875" customWidth="1"/>
  </cols>
  <sheetData>
    <row r="2" spans="1:7" x14ac:dyDescent="0.25">
      <c r="A2" s="35" t="s">
        <v>3</v>
      </c>
      <c r="B2" s="36"/>
      <c r="C2" s="36"/>
      <c r="D2" s="36"/>
      <c r="E2" s="36"/>
      <c r="F2" s="36"/>
      <c r="G2" s="36"/>
    </row>
    <row r="3" spans="1:7" ht="15.75" customHeight="1" x14ac:dyDescent="0.25">
      <c r="A3" s="49" t="s">
        <v>0</v>
      </c>
      <c r="B3" s="45" t="s">
        <v>9</v>
      </c>
      <c r="C3" s="82" t="s">
        <v>4</v>
      </c>
      <c r="D3" s="83"/>
      <c r="E3" s="53" t="s">
        <v>5</v>
      </c>
      <c r="F3" s="54"/>
      <c r="G3" s="45" t="s">
        <v>6</v>
      </c>
    </row>
    <row r="4" spans="1:7" ht="48" customHeight="1" x14ac:dyDescent="0.25">
      <c r="A4" s="50"/>
      <c r="B4" s="46"/>
      <c r="C4" s="84" t="s">
        <v>7</v>
      </c>
      <c r="D4" s="58" t="s">
        <v>8</v>
      </c>
      <c r="E4" s="4" t="s">
        <v>7</v>
      </c>
      <c r="F4" s="3" t="s">
        <v>8</v>
      </c>
      <c r="G4" s="46"/>
    </row>
    <row r="5" spans="1:7" ht="21" customHeight="1" x14ac:dyDescent="0.25">
      <c r="A5" s="42">
        <v>1</v>
      </c>
      <c r="B5" s="37" t="s">
        <v>240</v>
      </c>
      <c r="C5" s="85">
        <v>3</v>
      </c>
      <c r="D5" s="59" t="s">
        <v>241</v>
      </c>
      <c r="E5" s="37">
        <v>2</v>
      </c>
      <c r="F5" s="9" t="s">
        <v>244</v>
      </c>
      <c r="G5" s="37" t="s">
        <v>307</v>
      </c>
    </row>
    <row r="6" spans="1:7" ht="21" customHeight="1" x14ac:dyDescent="0.25">
      <c r="A6" s="43"/>
      <c r="B6" s="38"/>
      <c r="C6" s="86"/>
      <c r="D6" s="59" t="s">
        <v>242</v>
      </c>
      <c r="E6" s="38"/>
      <c r="F6" s="47" t="s">
        <v>245</v>
      </c>
      <c r="G6" s="38"/>
    </row>
    <row r="7" spans="1:7" ht="15.75" x14ac:dyDescent="0.25">
      <c r="A7" s="44"/>
      <c r="B7" s="39"/>
      <c r="C7" s="87"/>
      <c r="D7" s="59" t="s">
        <v>243</v>
      </c>
      <c r="E7" s="39"/>
      <c r="F7" s="48"/>
      <c r="G7" s="39"/>
    </row>
    <row r="8" spans="1:7" ht="15.75" x14ac:dyDescent="0.25">
      <c r="A8" s="42">
        <v>2</v>
      </c>
      <c r="B8" s="37" t="s">
        <v>384</v>
      </c>
      <c r="C8" s="85">
        <v>7</v>
      </c>
      <c r="D8" s="60" t="s">
        <v>367</v>
      </c>
      <c r="E8" s="37">
        <v>9</v>
      </c>
      <c r="F8" s="12" t="s">
        <v>368</v>
      </c>
      <c r="G8" s="32" t="s">
        <v>369</v>
      </c>
    </row>
    <row r="9" spans="1:7" ht="31.5" x14ac:dyDescent="0.25">
      <c r="A9" s="43"/>
      <c r="B9" s="38"/>
      <c r="C9" s="86"/>
      <c r="D9" s="61" t="s">
        <v>370</v>
      </c>
      <c r="E9" s="38"/>
      <c r="F9" s="10" t="s">
        <v>371</v>
      </c>
      <c r="G9" s="33"/>
    </row>
    <row r="10" spans="1:7" ht="15.75" x14ac:dyDescent="0.25">
      <c r="A10" s="43"/>
      <c r="B10" s="38"/>
      <c r="C10" s="86"/>
      <c r="D10" s="62" t="s">
        <v>372</v>
      </c>
      <c r="E10" s="38"/>
      <c r="F10" s="12" t="s">
        <v>373</v>
      </c>
      <c r="G10" s="33"/>
    </row>
    <row r="11" spans="1:7" ht="30.75" customHeight="1" x14ac:dyDescent="0.25">
      <c r="A11" s="43"/>
      <c r="B11" s="38"/>
      <c r="C11" s="86"/>
      <c r="D11" s="60" t="s">
        <v>374</v>
      </c>
      <c r="E11" s="38"/>
      <c r="F11" s="13" t="s">
        <v>375</v>
      </c>
      <c r="G11" s="33"/>
    </row>
    <row r="12" spans="1:7" ht="15.75" x14ac:dyDescent="0.25">
      <c r="A12" s="43"/>
      <c r="B12" s="38"/>
      <c r="C12" s="86"/>
      <c r="D12" s="62" t="s">
        <v>376</v>
      </c>
      <c r="E12" s="38"/>
      <c r="F12" s="12" t="s">
        <v>377</v>
      </c>
      <c r="G12" s="33"/>
    </row>
    <row r="13" spans="1:7" ht="15.75" x14ac:dyDescent="0.25">
      <c r="A13" s="43"/>
      <c r="B13" s="38"/>
      <c r="C13" s="86"/>
      <c r="D13" s="60" t="s">
        <v>378</v>
      </c>
      <c r="E13" s="38"/>
      <c r="F13" s="11" t="s">
        <v>379</v>
      </c>
      <c r="G13" s="33"/>
    </row>
    <row r="14" spans="1:7" ht="15.75" x14ac:dyDescent="0.25">
      <c r="A14" s="43"/>
      <c r="B14" s="38"/>
      <c r="C14" s="86"/>
      <c r="D14" s="62" t="s">
        <v>380</v>
      </c>
      <c r="E14" s="38"/>
      <c r="F14" s="12" t="s">
        <v>381</v>
      </c>
      <c r="G14" s="33"/>
    </row>
    <row r="15" spans="1:7" ht="15.75" x14ac:dyDescent="0.25">
      <c r="A15" s="43"/>
      <c r="B15" s="38"/>
      <c r="C15" s="86"/>
      <c r="D15" s="62"/>
      <c r="E15" s="38"/>
      <c r="F15" s="12" t="s">
        <v>382</v>
      </c>
      <c r="G15" s="33"/>
    </row>
    <row r="16" spans="1:7" ht="15.75" x14ac:dyDescent="0.25">
      <c r="A16" s="43"/>
      <c r="B16" s="39"/>
      <c r="C16" s="87"/>
      <c r="D16" s="62"/>
      <c r="E16" s="39"/>
      <c r="F16" s="12" t="s">
        <v>383</v>
      </c>
      <c r="G16" s="34"/>
    </row>
    <row r="17" spans="1:7" ht="17.25" customHeight="1" x14ac:dyDescent="0.25">
      <c r="A17" s="42">
        <v>3</v>
      </c>
      <c r="B17" s="37" t="s">
        <v>234</v>
      </c>
      <c r="C17" s="85">
        <v>2</v>
      </c>
      <c r="D17" s="63" t="s">
        <v>238</v>
      </c>
      <c r="E17" s="37">
        <v>2</v>
      </c>
      <c r="F17" s="14" t="s">
        <v>236</v>
      </c>
      <c r="G17" s="32" t="s">
        <v>235</v>
      </c>
    </row>
    <row r="18" spans="1:7" ht="15.75" x14ac:dyDescent="0.25">
      <c r="A18" s="43"/>
      <c r="B18" s="38"/>
      <c r="C18" s="87"/>
      <c r="D18" s="64" t="s">
        <v>239</v>
      </c>
      <c r="E18" s="39"/>
      <c r="F18" s="15" t="s">
        <v>237</v>
      </c>
      <c r="G18" s="34"/>
    </row>
    <row r="19" spans="1:7" ht="15.75" x14ac:dyDescent="0.25">
      <c r="A19" s="5">
        <v>4</v>
      </c>
      <c r="B19" s="8" t="s">
        <v>346</v>
      </c>
      <c r="C19" s="88">
        <v>1</v>
      </c>
      <c r="D19" s="62" t="s">
        <v>343</v>
      </c>
      <c r="E19" s="17">
        <v>1</v>
      </c>
      <c r="F19" s="12" t="s">
        <v>344</v>
      </c>
      <c r="G19" s="17" t="s">
        <v>345</v>
      </c>
    </row>
    <row r="20" spans="1:7" ht="31.5" x14ac:dyDescent="0.25">
      <c r="A20" s="42">
        <v>5</v>
      </c>
      <c r="B20" s="37" t="s">
        <v>335</v>
      </c>
      <c r="C20" s="85">
        <v>3</v>
      </c>
      <c r="D20" s="65" t="s">
        <v>337</v>
      </c>
      <c r="E20" s="37">
        <v>4</v>
      </c>
      <c r="F20" s="13" t="s">
        <v>339</v>
      </c>
      <c r="G20" s="32" t="s">
        <v>334</v>
      </c>
    </row>
    <row r="21" spans="1:7" ht="31.5" x14ac:dyDescent="0.25">
      <c r="A21" s="43"/>
      <c r="B21" s="38"/>
      <c r="C21" s="86"/>
      <c r="D21" s="61" t="s">
        <v>336</v>
      </c>
      <c r="E21" s="38"/>
      <c r="F21" s="11" t="s">
        <v>340</v>
      </c>
      <c r="G21" s="33"/>
    </row>
    <row r="22" spans="1:7" ht="15.75" x14ac:dyDescent="0.25">
      <c r="A22" s="43"/>
      <c r="B22" s="38"/>
      <c r="C22" s="86"/>
      <c r="D22" s="62" t="s">
        <v>338</v>
      </c>
      <c r="E22" s="38"/>
      <c r="F22" s="12" t="s">
        <v>341</v>
      </c>
      <c r="G22" s="33"/>
    </row>
    <row r="23" spans="1:7" ht="15.75" x14ac:dyDescent="0.25">
      <c r="A23" s="43"/>
      <c r="B23" s="39"/>
      <c r="C23" s="87"/>
      <c r="D23" s="62"/>
      <c r="E23" s="39"/>
      <c r="F23" s="12" t="s">
        <v>342</v>
      </c>
      <c r="G23" s="34"/>
    </row>
    <row r="24" spans="1:7" ht="15.75" x14ac:dyDescent="0.25">
      <c r="A24" s="5">
        <v>6</v>
      </c>
      <c r="B24" s="8" t="s">
        <v>448</v>
      </c>
      <c r="C24" s="88">
        <v>1</v>
      </c>
      <c r="D24" s="62" t="s">
        <v>451</v>
      </c>
      <c r="E24" s="17">
        <v>1</v>
      </c>
      <c r="F24" s="12" t="s">
        <v>452</v>
      </c>
      <c r="G24" s="17" t="s">
        <v>450</v>
      </c>
    </row>
    <row r="25" spans="1:7" ht="15.75" x14ac:dyDescent="0.25">
      <c r="A25" s="42">
        <v>7</v>
      </c>
      <c r="B25" s="37" t="s">
        <v>385</v>
      </c>
      <c r="C25" s="85">
        <v>4</v>
      </c>
      <c r="D25" s="62" t="s">
        <v>406</v>
      </c>
      <c r="E25" s="37">
        <v>6</v>
      </c>
      <c r="F25" s="12" t="s">
        <v>407</v>
      </c>
      <c r="G25" s="37" t="s">
        <v>408</v>
      </c>
    </row>
    <row r="26" spans="1:7" ht="15.75" x14ac:dyDescent="0.25">
      <c r="A26" s="43"/>
      <c r="B26" s="38"/>
      <c r="C26" s="86"/>
      <c r="D26" s="62" t="s">
        <v>409</v>
      </c>
      <c r="E26" s="38"/>
      <c r="F26" s="12" t="s">
        <v>410</v>
      </c>
      <c r="G26" s="38"/>
    </row>
    <row r="27" spans="1:7" ht="15.75" x14ac:dyDescent="0.25">
      <c r="A27" s="43"/>
      <c r="B27" s="38"/>
      <c r="C27" s="86"/>
      <c r="D27" s="62" t="s">
        <v>411</v>
      </c>
      <c r="E27" s="38"/>
      <c r="F27" s="12" t="s">
        <v>412</v>
      </c>
      <c r="G27" s="38"/>
    </row>
    <row r="28" spans="1:7" ht="15.75" x14ac:dyDescent="0.25">
      <c r="A28" s="43"/>
      <c r="B28" s="38"/>
      <c r="C28" s="86"/>
      <c r="D28" s="62" t="s">
        <v>413</v>
      </c>
      <c r="E28" s="38"/>
      <c r="F28" s="12" t="s">
        <v>414</v>
      </c>
      <c r="G28" s="38"/>
    </row>
    <row r="29" spans="1:7" ht="15.75" x14ac:dyDescent="0.25">
      <c r="A29" s="43"/>
      <c r="B29" s="38"/>
      <c r="C29" s="86"/>
      <c r="D29" s="62"/>
      <c r="E29" s="38"/>
      <c r="F29" s="12" t="s">
        <v>415</v>
      </c>
      <c r="G29" s="38"/>
    </row>
    <row r="30" spans="1:7" ht="15.75" x14ac:dyDescent="0.25">
      <c r="A30" s="44"/>
      <c r="B30" s="39"/>
      <c r="C30" s="87"/>
      <c r="D30" s="62"/>
      <c r="E30" s="39"/>
      <c r="F30" s="12" t="s">
        <v>416</v>
      </c>
      <c r="G30" s="39"/>
    </row>
    <row r="31" spans="1:7" ht="15.75" x14ac:dyDescent="0.25">
      <c r="A31" s="42">
        <v>8</v>
      </c>
      <c r="B31" s="37" t="s">
        <v>453</v>
      </c>
      <c r="C31" s="85">
        <v>5</v>
      </c>
      <c r="D31" s="62" t="s">
        <v>296</v>
      </c>
      <c r="E31" s="37">
        <v>5</v>
      </c>
      <c r="F31" s="12" t="s">
        <v>302</v>
      </c>
      <c r="G31" s="37" t="s">
        <v>297</v>
      </c>
    </row>
    <row r="32" spans="1:7" ht="15.75" x14ac:dyDescent="0.25">
      <c r="A32" s="43"/>
      <c r="B32" s="38"/>
      <c r="C32" s="86"/>
      <c r="D32" s="60" t="s">
        <v>298</v>
      </c>
      <c r="E32" s="38"/>
      <c r="F32" s="11" t="s">
        <v>303</v>
      </c>
      <c r="G32" s="38"/>
    </row>
    <row r="33" spans="1:7" ht="15.75" x14ac:dyDescent="0.25">
      <c r="A33" s="43"/>
      <c r="B33" s="38"/>
      <c r="C33" s="86"/>
      <c r="D33" s="62" t="s">
        <v>299</v>
      </c>
      <c r="E33" s="38"/>
      <c r="F33" s="12" t="s">
        <v>304</v>
      </c>
      <c r="G33" s="38"/>
    </row>
    <row r="34" spans="1:7" ht="15.75" x14ac:dyDescent="0.25">
      <c r="A34" s="43"/>
      <c r="B34" s="38"/>
      <c r="C34" s="86"/>
      <c r="D34" s="62" t="s">
        <v>300</v>
      </c>
      <c r="E34" s="38"/>
      <c r="F34" s="12" t="s">
        <v>305</v>
      </c>
      <c r="G34" s="38"/>
    </row>
    <row r="35" spans="1:7" ht="15.75" x14ac:dyDescent="0.25">
      <c r="A35" s="43"/>
      <c r="B35" s="38"/>
      <c r="C35" s="86"/>
      <c r="D35" s="62" t="s">
        <v>301</v>
      </c>
      <c r="E35" s="38"/>
      <c r="F35" s="12" t="s">
        <v>306</v>
      </c>
      <c r="G35" s="39"/>
    </row>
    <row r="36" spans="1:7" ht="15.75" x14ac:dyDescent="0.25">
      <c r="A36" s="44"/>
      <c r="B36" s="39"/>
      <c r="C36" s="87"/>
      <c r="D36" s="62"/>
      <c r="E36" s="39"/>
      <c r="F36" s="12"/>
      <c r="G36" s="12"/>
    </row>
    <row r="37" spans="1:7" ht="15.75" x14ac:dyDescent="0.25">
      <c r="A37" s="42">
        <v>9</v>
      </c>
      <c r="B37" s="37" t="s">
        <v>36</v>
      </c>
      <c r="C37" s="85">
        <f>[1]Sheet1!E5</f>
        <v>2</v>
      </c>
      <c r="D37" s="60" t="str">
        <f>[1]Sheet1!F5</f>
        <v>МКОУ "СОШ №7"</v>
      </c>
      <c r="E37" s="37">
        <f>[1]Sheet1!G5</f>
        <v>2</v>
      </c>
      <c r="F37" s="11" t="str">
        <f>[1]Sheet1!H5</f>
        <v>МБОУ "СОШ №2"</v>
      </c>
      <c r="G37" s="18" t="str">
        <f>[1]Sheet1!I5</f>
        <v>Салахбекова Аида Серажутдиновна</v>
      </c>
    </row>
    <row r="38" spans="1:7" ht="15.75" x14ac:dyDescent="0.25">
      <c r="A38" s="44"/>
      <c r="B38" s="39"/>
      <c r="C38" s="87"/>
      <c r="D38" s="60" t="str">
        <f>[1]Sheet1!F6</f>
        <v>МБОУ "СОШ №4"</v>
      </c>
      <c r="E38" s="39"/>
      <c r="F38" s="11" t="str">
        <f>[1]Sheet1!H6</f>
        <v>МБОУ "СОШ №9"</v>
      </c>
      <c r="G38" s="18">
        <v>89634179399</v>
      </c>
    </row>
    <row r="39" spans="1:7" ht="18.75" customHeight="1" x14ac:dyDescent="0.25">
      <c r="A39" s="42">
        <v>10</v>
      </c>
      <c r="B39" s="37" t="s">
        <v>20</v>
      </c>
      <c r="C39" s="85">
        <v>2</v>
      </c>
      <c r="D39" s="66" t="s">
        <v>21</v>
      </c>
      <c r="E39" s="37">
        <v>4</v>
      </c>
      <c r="F39" s="19" t="s">
        <v>21</v>
      </c>
      <c r="G39" s="37" t="s">
        <v>192</v>
      </c>
    </row>
    <row r="40" spans="1:7" ht="18.75" customHeight="1" x14ac:dyDescent="0.25">
      <c r="A40" s="43"/>
      <c r="B40" s="38"/>
      <c r="C40" s="86"/>
      <c r="D40" s="67" t="s">
        <v>22</v>
      </c>
      <c r="E40" s="38"/>
      <c r="F40" s="20" t="s">
        <v>22</v>
      </c>
      <c r="G40" s="38"/>
    </row>
    <row r="41" spans="1:7" ht="18.75" customHeight="1" x14ac:dyDescent="0.25">
      <c r="A41" s="43"/>
      <c r="B41" s="38"/>
      <c r="C41" s="86"/>
      <c r="D41" s="68"/>
      <c r="E41" s="38"/>
      <c r="F41" s="20" t="s">
        <v>23</v>
      </c>
      <c r="G41" s="38"/>
    </row>
    <row r="42" spans="1:7" ht="18.75" customHeight="1" x14ac:dyDescent="0.25">
      <c r="A42" s="44"/>
      <c r="B42" s="39"/>
      <c r="C42" s="87"/>
      <c r="D42" s="69"/>
      <c r="E42" s="39"/>
      <c r="F42" s="20" t="s">
        <v>24</v>
      </c>
      <c r="G42" s="39"/>
    </row>
    <row r="43" spans="1:7" ht="18.75" customHeight="1" x14ac:dyDescent="0.25">
      <c r="A43" s="42">
        <v>11</v>
      </c>
      <c r="B43" s="37" t="s">
        <v>133</v>
      </c>
      <c r="C43" s="85">
        <v>2</v>
      </c>
      <c r="D43" s="61" t="s">
        <v>134</v>
      </c>
      <c r="E43" s="37">
        <v>3</v>
      </c>
      <c r="F43" s="10" t="s">
        <v>136</v>
      </c>
      <c r="G43" s="37" t="s">
        <v>132</v>
      </c>
    </row>
    <row r="44" spans="1:7" ht="15.75" x14ac:dyDescent="0.25">
      <c r="A44" s="43"/>
      <c r="B44" s="38"/>
      <c r="C44" s="86"/>
      <c r="D44" s="67" t="s">
        <v>135</v>
      </c>
      <c r="E44" s="38"/>
      <c r="F44" s="12" t="s">
        <v>137</v>
      </c>
      <c r="G44" s="38"/>
    </row>
    <row r="45" spans="1:7" ht="15.75" x14ac:dyDescent="0.25">
      <c r="A45" s="43"/>
      <c r="B45" s="38"/>
      <c r="C45" s="87"/>
      <c r="D45" s="69"/>
      <c r="E45" s="39"/>
      <c r="F45" s="12" t="s">
        <v>138</v>
      </c>
      <c r="G45" s="39"/>
    </row>
    <row r="46" spans="1:7" x14ac:dyDescent="0.25">
      <c r="A46" s="42">
        <v>12</v>
      </c>
      <c r="B46" s="37" t="s">
        <v>140</v>
      </c>
      <c r="C46" s="85">
        <v>1</v>
      </c>
      <c r="D46" s="67" t="s">
        <v>142</v>
      </c>
      <c r="E46" s="37">
        <v>1</v>
      </c>
      <c r="F46" s="51" t="s">
        <v>472</v>
      </c>
      <c r="G46" s="37" t="s">
        <v>141</v>
      </c>
    </row>
    <row r="47" spans="1:7" x14ac:dyDescent="0.25">
      <c r="A47" s="43"/>
      <c r="B47" s="38"/>
      <c r="C47" s="87"/>
      <c r="D47" s="69"/>
      <c r="E47" s="39"/>
      <c r="F47" s="52"/>
      <c r="G47" s="39"/>
    </row>
    <row r="48" spans="1:7" ht="33" customHeight="1" x14ac:dyDescent="0.25">
      <c r="A48" s="42">
        <v>13</v>
      </c>
      <c r="B48" s="37" t="s">
        <v>196</v>
      </c>
      <c r="C48" s="85">
        <v>2</v>
      </c>
      <c r="D48" s="65" t="s">
        <v>199</v>
      </c>
      <c r="E48" s="37">
        <v>1</v>
      </c>
      <c r="F48" s="13" t="s">
        <v>198</v>
      </c>
      <c r="G48" s="32" t="s">
        <v>222</v>
      </c>
    </row>
    <row r="49" spans="1:7" ht="31.5" x14ac:dyDescent="0.25">
      <c r="A49" s="43"/>
      <c r="B49" s="38"/>
      <c r="C49" s="87"/>
      <c r="D49" s="65" t="s">
        <v>197</v>
      </c>
      <c r="E49" s="39"/>
      <c r="F49" s="21"/>
      <c r="G49" s="34"/>
    </row>
    <row r="50" spans="1:7" ht="15.75" x14ac:dyDescent="0.25">
      <c r="A50" s="42">
        <v>14</v>
      </c>
      <c r="B50" s="37" t="s">
        <v>360</v>
      </c>
      <c r="C50" s="85">
        <v>2</v>
      </c>
      <c r="D50" s="65" t="s">
        <v>361</v>
      </c>
      <c r="E50" s="37">
        <v>3</v>
      </c>
      <c r="F50" s="13" t="s">
        <v>363</v>
      </c>
      <c r="G50" s="32" t="s">
        <v>366</v>
      </c>
    </row>
    <row r="51" spans="1:7" ht="15.75" x14ac:dyDescent="0.25">
      <c r="A51" s="43"/>
      <c r="B51" s="38"/>
      <c r="C51" s="86"/>
      <c r="D51" s="62" t="s">
        <v>362</v>
      </c>
      <c r="E51" s="38"/>
      <c r="F51" s="12" t="s">
        <v>364</v>
      </c>
      <c r="G51" s="33"/>
    </row>
    <row r="52" spans="1:7" ht="15.75" x14ac:dyDescent="0.25">
      <c r="A52" s="43"/>
      <c r="B52" s="39"/>
      <c r="C52" s="87"/>
      <c r="D52" s="62"/>
      <c r="E52" s="39"/>
      <c r="F52" s="12" t="s">
        <v>365</v>
      </c>
      <c r="G52" s="34"/>
    </row>
    <row r="53" spans="1:7" ht="30.75" customHeight="1" x14ac:dyDescent="0.25">
      <c r="A53" s="5">
        <v>15</v>
      </c>
      <c r="B53" s="8" t="s">
        <v>279</v>
      </c>
      <c r="C53" s="75">
        <v>1</v>
      </c>
      <c r="D53" s="65" t="s">
        <v>281</v>
      </c>
      <c r="E53" s="16">
        <v>1</v>
      </c>
      <c r="F53" s="13" t="s">
        <v>282</v>
      </c>
      <c r="G53" s="22" t="s">
        <v>280</v>
      </c>
    </row>
    <row r="54" spans="1:7" ht="14.25" customHeight="1" x14ac:dyDescent="0.25">
      <c r="A54" s="42">
        <v>16</v>
      </c>
      <c r="B54" s="37" t="s">
        <v>221</v>
      </c>
      <c r="C54" s="85">
        <v>11</v>
      </c>
      <c r="D54" s="70" t="s">
        <v>200</v>
      </c>
      <c r="E54" s="37">
        <v>12</v>
      </c>
      <c r="F54" s="20" t="s">
        <v>21</v>
      </c>
      <c r="G54" s="32" t="s">
        <v>201</v>
      </c>
    </row>
    <row r="55" spans="1:7" ht="15.75" x14ac:dyDescent="0.25">
      <c r="A55" s="43"/>
      <c r="B55" s="38"/>
      <c r="C55" s="86"/>
      <c r="D55" s="62" t="s">
        <v>202</v>
      </c>
      <c r="E55" s="38"/>
      <c r="F55" s="12" t="s">
        <v>203</v>
      </c>
      <c r="G55" s="33"/>
    </row>
    <row r="56" spans="1:7" ht="15.75" x14ac:dyDescent="0.25">
      <c r="A56" s="43"/>
      <c r="B56" s="38"/>
      <c r="C56" s="86"/>
      <c r="D56" s="62" t="s">
        <v>204</v>
      </c>
      <c r="E56" s="38"/>
      <c r="F56" s="12" t="s">
        <v>205</v>
      </c>
      <c r="G56" s="33"/>
    </row>
    <row r="57" spans="1:7" ht="15.75" x14ac:dyDescent="0.25">
      <c r="A57" s="43"/>
      <c r="B57" s="38"/>
      <c r="C57" s="86"/>
      <c r="D57" s="62" t="s">
        <v>206</v>
      </c>
      <c r="E57" s="38"/>
      <c r="F57" s="12" t="s">
        <v>207</v>
      </c>
      <c r="G57" s="33"/>
    </row>
    <row r="58" spans="1:7" ht="15.75" x14ac:dyDescent="0.25">
      <c r="A58" s="43"/>
      <c r="B58" s="38"/>
      <c r="C58" s="86"/>
      <c r="D58" s="62" t="s">
        <v>208</v>
      </c>
      <c r="E58" s="38"/>
      <c r="F58" s="12" t="s">
        <v>209</v>
      </c>
      <c r="G58" s="33"/>
    </row>
    <row r="59" spans="1:7" ht="15.75" x14ac:dyDescent="0.25">
      <c r="A59" s="43"/>
      <c r="B59" s="38"/>
      <c r="C59" s="86"/>
      <c r="D59" s="62" t="s">
        <v>210</v>
      </c>
      <c r="E59" s="38"/>
      <c r="F59" s="12" t="s">
        <v>207</v>
      </c>
      <c r="G59" s="33"/>
    </row>
    <row r="60" spans="1:7" ht="15.75" x14ac:dyDescent="0.25">
      <c r="A60" s="43"/>
      <c r="B60" s="38"/>
      <c r="C60" s="86"/>
      <c r="D60" s="62" t="s">
        <v>211</v>
      </c>
      <c r="E60" s="38"/>
      <c r="F60" s="12" t="s">
        <v>212</v>
      </c>
      <c r="G60" s="33"/>
    </row>
    <row r="61" spans="1:7" ht="15.75" x14ac:dyDescent="0.25">
      <c r="A61" s="43"/>
      <c r="B61" s="38"/>
      <c r="C61" s="86"/>
      <c r="D61" s="62" t="s">
        <v>213</v>
      </c>
      <c r="E61" s="38"/>
      <c r="F61" s="12" t="s">
        <v>214</v>
      </c>
      <c r="G61" s="33"/>
    </row>
    <row r="62" spans="1:7" ht="15.75" x14ac:dyDescent="0.25">
      <c r="A62" s="43"/>
      <c r="B62" s="38"/>
      <c r="C62" s="86"/>
      <c r="D62" s="62" t="s">
        <v>215</v>
      </c>
      <c r="E62" s="38"/>
      <c r="F62" s="12" t="s">
        <v>216</v>
      </c>
      <c r="G62" s="33"/>
    </row>
    <row r="63" spans="1:7" ht="15.75" x14ac:dyDescent="0.25">
      <c r="A63" s="43"/>
      <c r="B63" s="38"/>
      <c r="C63" s="86"/>
      <c r="D63" s="62" t="s">
        <v>217</v>
      </c>
      <c r="E63" s="38"/>
      <c r="F63" s="12" t="s">
        <v>218</v>
      </c>
      <c r="G63" s="33"/>
    </row>
    <row r="64" spans="1:7" ht="15.75" x14ac:dyDescent="0.25">
      <c r="A64" s="43"/>
      <c r="B64" s="38"/>
      <c r="C64" s="87"/>
      <c r="D64" s="62" t="s">
        <v>219</v>
      </c>
      <c r="E64" s="39"/>
      <c r="F64" s="12" t="s">
        <v>220</v>
      </c>
      <c r="G64" s="34"/>
    </row>
    <row r="65" spans="1:7" ht="21" customHeight="1" x14ac:dyDescent="0.25">
      <c r="A65" s="42">
        <v>17</v>
      </c>
      <c r="B65" s="37" t="s">
        <v>52</v>
      </c>
      <c r="C65" s="89">
        <v>5</v>
      </c>
      <c r="D65" s="63" t="s">
        <v>54</v>
      </c>
      <c r="E65" s="32">
        <v>4</v>
      </c>
      <c r="F65" s="14" t="s">
        <v>55</v>
      </c>
      <c r="G65" s="32" t="s">
        <v>63</v>
      </c>
    </row>
    <row r="66" spans="1:7" ht="15.75" x14ac:dyDescent="0.25">
      <c r="A66" s="43"/>
      <c r="B66" s="38"/>
      <c r="C66" s="90"/>
      <c r="D66" s="63" t="s">
        <v>56</v>
      </c>
      <c r="E66" s="33"/>
      <c r="F66" s="14" t="s">
        <v>57</v>
      </c>
      <c r="G66" s="33"/>
    </row>
    <row r="67" spans="1:7" ht="15.75" x14ac:dyDescent="0.25">
      <c r="A67" s="43"/>
      <c r="B67" s="38"/>
      <c r="C67" s="90"/>
      <c r="D67" s="63" t="s">
        <v>58</v>
      </c>
      <c r="E67" s="33"/>
      <c r="F67" s="14" t="s">
        <v>59</v>
      </c>
      <c r="G67" s="33"/>
    </row>
    <row r="68" spans="1:7" ht="15.75" x14ac:dyDescent="0.25">
      <c r="A68" s="43"/>
      <c r="B68" s="38"/>
      <c r="C68" s="90"/>
      <c r="D68" s="63" t="s">
        <v>60</v>
      </c>
      <c r="E68" s="33"/>
      <c r="F68" s="14" t="s">
        <v>61</v>
      </c>
      <c r="G68" s="33"/>
    </row>
    <row r="69" spans="1:7" ht="15.75" x14ac:dyDescent="0.25">
      <c r="A69" s="44"/>
      <c r="B69" s="39"/>
      <c r="C69" s="91"/>
      <c r="D69" s="63" t="s">
        <v>62</v>
      </c>
      <c r="E69" s="34"/>
      <c r="F69" s="11"/>
      <c r="G69" s="34"/>
    </row>
    <row r="70" spans="1:7" ht="31.5" x14ac:dyDescent="0.25">
      <c r="A70" s="2">
        <v>18</v>
      </c>
      <c r="B70" s="16" t="s">
        <v>35</v>
      </c>
      <c r="C70" s="75">
        <v>1</v>
      </c>
      <c r="D70" s="61" t="s">
        <v>421</v>
      </c>
      <c r="E70" s="16">
        <v>1</v>
      </c>
      <c r="F70" s="11" t="s">
        <v>53</v>
      </c>
      <c r="G70" s="18" t="s">
        <v>417</v>
      </c>
    </row>
    <row r="71" spans="1:7" ht="15.75" x14ac:dyDescent="0.25">
      <c r="A71" s="42">
        <v>19</v>
      </c>
      <c r="B71" s="37" t="s">
        <v>418</v>
      </c>
      <c r="C71" s="85">
        <v>2</v>
      </c>
      <c r="D71" s="60" t="s">
        <v>420</v>
      </c>
      <c r="E71" s="37">
        <v>3</v>
      </c>
      <c r="F71" s="11" t="s">
        <v>424</v>
      </c>
      <c r="G71" s="32" t="s">
        <v>425</v>
      </c>
    </row>
    <row r="72" spans="1:7" ht="15.75" x14ac:dyDescent="0.25">
      <c r="A72" s="43"/>
      <c r="B72" s="38"/>
      <c r="C72" s="86"/>
      <c r="D72" s="62" t="s">
        <v>419</v>
      </c>
      <c r="E72" s="38"/>
      <c r="F72" s="12" t="s">
        <v>422</v>
      </c>
      <c r="G72" s="33"/>
    </row>
    <row r="73" spans="1:7" ht="15.75" x14ac:dyDescent="0.25">
      <c r="A73" s="44"/>
      <c r="B73" s="39"/>
      <c r="C73" s="87"/>
      <c r="D73" s="62"/>
      <c r="E73" s="39"/>
      <c r="F73" s="12" t="s">
        <v>423</v>
      </c>
      <c r="G73" s="34"/>
    </row>
    <row r="74" spans="1:7" ht="15.75" x14ac:dyDescent="0.25">
      <c r="A74" s="42">
        <v>20</v>
      </c>
      <c r="B74" s="37" t="s">
        <v>392</v>
      </c>
      <c r="C74" s="85">
        <v>2</v>
      </c>
      <c r="D74" s="62" t="s">
        <v>393</v>
      </c>
      <c r="E74" s="37">
        <v>2</v>
      </c>
      <c r="F74" s="12" t="s">
        <v>395</v>
      </c>
      <c r="G74" s="37" t="s">
        <v>397</v>
      </c>
    </row>
    <row r="75" spans="1:7" ht="15.75" x14ac:dyDescent="0.25">
      <c r="A75" s="44"/>
      <c r="B75" s="39"/>
      <c r="C75" s="87"/>
      <c r="D75" s="62" t="s">
        <v>394</v>
      </c>
      <c r="E75" s="39"/>
      <c r="F75" s="10" t="s">
        <v>396</v>
      </c>
      <c r="G75" s="39"/>
    </row>
    <row r="76" spans="1:7" ht="15.75" x14ac:dyDescent="0.25">
      <c r="A76" s="42">
        <v>21</v>
      </c>
      <c r="B76" s="37" t="s">
        <v>454</v>
      </c>
      <c r="C76" s="85">
        <v>3</v>
      </c>
      <c r="D76" s="62" t="s">
        <v>320</v>
      </c>
      <c r="E76" s="37">
        <v>3</v>
      </c>
      <c r="F76" s="12" t="s">
        <v>321</v>
      </c>
      <c r="G76" s="37" t="s">
        <v>326</v>
      </c>
    </row>
    <row r="77" spans="1:7" ht="15.75" x14ac:dyDescent="0.25">
      <c r="A77" s="43"/>
      <c r="B77" s="38"/>
      <c r="C77" s="86"/>
      <c r="D77" s="62" t="s">
        <v>322</v>
      </c>
      <c r="E77" s="38"/>
      <c r="F77" s="12" t="s">
        <v>323</v>
      </c>
      <c r="G77" s="38"/>
    </row>
    <row r="78" spans="1:7" ht="15.75" x14ac:dyDescent="0.25">
      <c r="A78" s="43"/>
      <c r="B78" s="38"/>
      <c r="C78" s="86"/>
      <c r="D78" s="62" t="s">
        <v>324</v>
      </c>
      <c r="E78" s="38"/>
      <c r="F78" s="12" t="s">
        <v>325</v>
      </c>
      <c r="G78" s="38"/>
    </row>
    <row r="79" spans="1:7" ht="15.75" x14ac:dyDescent="0.25">
      <c r="A79" s="43"/>
      <c r="B79" s="38"/>
      <c r="C79" s="86"/>
      <c r="D79" s="62"/>
      <c r="E79" s="38"/>
      <c r="F79" s="12"/>
      <c r="G79" s="38"/>
    </row>
    <row r="80" spans="1:7" ht="15.75" x14ac:dyDescent="0.25">
      <c r="A80" s="43"/>
      <c r="B80" s="38"/>
      <c r="C80" s="86"/>
      <c r="D80" s="62"/>
      <c r="E80" s="38"/>
      <c r="F80" s="12"/>
      <c r="G80" s="38"/>
    </row>
    <row r="81" spans="1:7" ht="15.75" x14ac:dyDescent="0.25">
      <c r="A81" s="43"/>
      <c r="B81" s="38"/>
      <c r="C81" s="86"/>
      <c r="D81" s="62"/>
      <c r="E81" s="38"/>
      <c r="F81" s="12"/>
      <c r="G81" s="38"/>
    </row>
    <row r="82" spans="1:7" ht="15.75" x14ac:dyDescent="0.25">
      <c r="A82" s="43"/>
      <c r="B82" s="38"/>
      <c r="C82" s="86"/>
      <c r="D82" s="62"/>
      <c r="E82" s="38"/>
      <c r="F82" s="12"/>
      <c r="G82" s="38"/>
    </row>
    <row r="83" spans="1:7" ht="15.75" x14ac:dyDescent="0.25">
      <c r="A83" s="43"/>
      <c r="B83" s="38"/>
      <c r="C83" s="86"/>
      <c r="D83" s="62"/>
      <c r="E83" s="38"/>
      <c r="F83" s="12"/>
      <c r="G83" s="38"/>
    </row>
    <row r="84" spans="1:7" ht="15.75" x14ac:dyDescent="0.25">
      <c r="A84" s="43"/>
      <c r="B84" s="38"/>
      <c r="C84" s="86"/>
      <c r="D84" s="62"/>
      <c r="E84" s="38"/>
      <c r="F84" s="12"/>
      <c r="G84" s="38"/>
    </row>
    <row r="85" spans="1:7" ht="15.75" x14ac:dyDescent="0.25">
      <c r="A85" s="43"/>
      <c r="B85" s="38"/>
      <c r="C85" s="87"/>
      <c r="D85" s="62"/>
      <c r="E85" s="39"/>
      <c r="F85" s="12"/>
      <c r="G85" s="39"/>
    </row>
    <row r="86" spans="1:7" ht="34.5" customHeight="1" x14ac:dyDescent="0.25">
      <c r="A86" s="42">
        <v>22</v>
      </c>
      <c r="B86" s="37" t="s">
        <v>347</v>
      </c>
      <c r="C86" s="85">
        <v>3</v>
      </c>
      <c r="D86" s="65" t="s">
        <v>348</v>
      </c>
      <c r="E86" s="37">
        <v>3</v>
      </c>
      <c r="F86" s="23" t="s">
        <v>462</v>
      </c>
      <c r="G86" s="32" t="s">
        <v>349</v>
      </c>
    </row>
    <row r="87" spans="1:7" ht="15.75" x14ac:dyDescent="0.25">
      <c r="A87" s="43"/>
      <c r="B87" s="38"/>
      <c r="C87" s="86"/>
      <c r="D87" s="65" t="s">
        <v>350</v>
      </c>
      <c r="E87" s="38"/>
      <c r="F87" s="14" t="s">
        <v>351</v>
      </c>
      <c r="G87" s="33"/>
    </row>
    <row r="88" spans="1:7" ht="31.5" x14ac:dyDescent="0.25">
      <c r="A88" s="44"/>
      <c r="B88" s="39"/>
      <c r="C88" s="87"/>
      <c r="D88" s="61" t="s">
        <v>352</v>
      </c>
      <c r="E88" s="39"/>
      <c r="F88" s="24" t="s">
        <v>353</v>
      </c>
      <c r="G88" s="34"/>
    </row>
    <row r="89" spans="1:7" ht="16.5" customHeight="1" x14ac:dyDescent="0.25">
      <c r="A89" s="42">
        <v>23</v>
      </c>
      <c r="B89" s="37" t="s">
        <v>78</v>
      </c>
      <c r="C89" s="85">
        <v>6</v>
      </c>
      <c r="D89" s="60" t="s">
        <v>79</v>
      </c>
      <c r="E89" s="37">
        <v>6</v>
      </c>
      <c r="F89" s="13" t="s">
        <v>85</v>
      </c>
      <c r="G89" s="37" t="s">
        <v>193</v>
      </c>
    </row>
    <row r="90" spans="1:7" ht="15.75" x14ac:dyDescent="0.25">
      <c r="A90" s="43"/>
      <c r="B90" s="38"/>
      <c r="C90" s="86"/>
      <c r="D90" s="65" t="s">
        <v>80</v>
      </c>
      <c r="E90" s="38"/>
      <c r="F90" s="10" t="s">
        <v>86</v>
      </c>
      <c r="G90" s="38"/>
    </row>
    <row r="91" spans="1:7" ht="18" customHeight="1" x14ac:dyDescent="0.25">
      <c r="A91" s="43"/>
      <c r="B91" s="38"/>
      <c r="C91" s="86"/>
      <c r="D91" s="60" t="s">
        <v>81</v>
      </c>
      <c r="E91" s="38"/>
      <c r="F91" s="13" t="s">
        <v>87</v>
      </c>
      <c r="G91" s="38"/>
    </row>
    <row r="92" spans="1:7" ht="15.75" x14ac:dyDescent="0.25">
      <c r="A92" s="43"/>
      <c r="B92" s="38"/>
      <c r="C92" s="86"/>
      <c r="D92" s="60" t="s">
        <v>82</v>
      </c>
      <c r="E92" s="38"/>
      <c r="F92" s="10" t="s">
        <v>88</v>
      </c>
      <c r="G92" s="38"/>
    </row>
    <row r="93" spans="1:7" ht="15.75" x14ac:dyDescent="0.25">
      <c r="A93" s="43"/>
      <c r="B93" s="38"/>
      <c r="C93" s="86"/>
      <c r="D93" s="62" t="s">
        <v>83</v>
      </c>
      <c r="E93" s="38"/>
      <c r="F93" s="12" t="s">
        <v>89</v>
      </c>
      <c r="G93" s="38"/>
    </row>
    <row r="94" spans="1:7" ht="15.75" x14ac:dyDescent="0.25">
      <c r="A94" s="43"/>
      <c r="B94" s="38"/>
      <c r="C94" s="87"/>
      <c r="D94" s="65" t="s">
        <v>84</v>
      </c>
      <c r="E94" s="39"/>
      <c r="F94" s="12" t="s">
        <v>90</v>
      </c>
      <c r="G94" s="39"/>
    </row>
    <row r="95" spans="1:7" ht="33" customHeight="1" x14ac:dyDescent="0.25">
      <c r="A95" s="42">
        <v>24</v>
      </c>
      <c r="B95" s="37" t="s">
        <v>317</v>
      </c>
      <c r="C95" s="85">
        <f>[2]Sheet1!E5</f>
        <v>2</v>
      </c>
      <c r="D95" s="65" t="str">
        <f>[2]Sheet1!F5</f>
        <v>МКОУ "Усухчайская СОШ им. Х.Д. Заманова"</v>
      </c>
      <c r="E95" s="37">
        <f>[2]Sheet1!G5</f>
        <v>2</v>
      </c>
      <c r="F95" s="10" t="str">
        <f>[2]Sheet1!H5</f>
        <v>МКОУ "Микрахская СОШ им З.З. Зейналова"</v>
      </c>
      <c r="G95" s="37" t="str">
        <f>[2]Sheet1!I5</f>
        <v>Манафов Альберт Нурмагомедович. 89382073227</v>
      </c>
    </row>
    <row r="96" spans="1:7" ht="30" customHeight="1" x14ac:dyDescent="0.25">
      <c r="A96" s="44"/>
      <c r="B96" s="39"/>
      <c r="C96" s="87"/>
      <c r="D96" s="61" t="str">
        <f>[2]Sheet1!F6</f>
        <v>МКОУ "Мискинджинская СОШ им Ахундова М."</v>
      </c>
      <c r="E96" s="39"/>
      <c r="F96" s="10" t="str">
        <f>[2]Sheet1!H6</f>
        <v>МКОУ "Микрахказмалярская СОШ им М.Б. Бекерова"</v>
      </c>
      <c r="G96" s="39"/>
    </row>
    <row r="97" spans="1:7" ht="31.5" x14ac:dyDescent="0.25">
      <c r="A97" s="42">
        <v>25</v>
      </c>
      <c r="B97" s="37" t="s">
        <v>37</v>
      </c>
      <c r="C97" s="85">
        <v>3</v>
      </c>
      <c r="D97" s="61" t="s">
        <v>40</v>
      </c>
      <c r="E97" s="37">
        <v>3</v>
      </c>
      <c r="F97" s="13" t="s">
        <v>44</v>
      </c>
      <c r="G97" s="37" t="s">
        <v>38</v>
      </c>
    </row>
    <row r="98" spans="1:7" ht="15.75" x14ac:dyDescent="0.25">
      <c r="A98" s="43"/>
      <c r="B98" s="38"/>
      <c r="C98" s="86"/>
      <c r="D98" s="60" t="s">
        <v>41</v>
      </c>
      <c r="E98" s="38"/>
      <c r="F98" s="13" t="s">
        <v>42</v>
      </c>
      <c r="G98" s="38"/>
    </row>
    <row r="99" spans="1:7" ht="16.5" customHeight="1" x14ac:dyDescent="0.25">
      <c r="A99" s="44"/>
      <c r="B99" s="39"/>
      <c r="C99" s="87"/>
      <c r="D99" s="60" t="s">
        <v>39</v>
      </c>
      <c r="E99" s="39"/>
      <c r="F99" s="13" t="s">
        <v>43</v>
      </c>
      <c r="G99" s="39"/>
    </row>
    <row r="100" spans="1:7" ht="30.75" customHeight="1" x14ac:dyDescent="0.25">
      <c r="A100" s="42">
        <v>26</v>
      </c>
      <c r="B100" s="37" t="s">
        <v>159</v>
      </c>
      <c r="C100" s="85">
        <v>4</v>
      </c>
      <c r="D100" s="63" t="s">
        <v>183</v>
      </c>
      <c r="E100" s="32">
        <v>4</v>
      </c>
      <c r="F100" s="14" t="s">
        <v>184</v>
      </c>
      <c r="G100" s="32" t="s">
        <v>185</v>
      </c>
    </row>
    <row r="101" spans="1:7" ht="17.25" customHeight="1" x14ac:dyDescent="0.25">
      <c r="A101" s="43"/>
      <c r="B101" s="38"/>
      <c r="C101" s="86"/>
      <c r="D101" s="63" t="s">
        <v>191</v>
      </c>
      <c r="E101" s="33"/>
      <c r="F101" s="14" t="s">
        <v>186</v>
      </c>
      <c r="G101" s="33"/>
    </row>
    <row r="102" spans="1:7" ht="33" customHeight="1" x14ac:dyDescent="0.25">
      <c r="A102" s="43"/>
      <c r="B102" s="38"/>
      <c r="C102" s="86"/>
      <c r="D102" s="63" t="s">
        <v>187</v>
      </c>
      <c r="E102" s="33"/>
      <c r="F102" s="14" t="s">
        <v>188</v>
      </c>
      <c r="G102" s="33"/>
    </row>
    <row r="103" spans="1:7" ht="32.25" customHeight="1" x14ac:dyDescent="0.25">
      <c r="A103" s="44"/>
      <c r="B103" s="39"/>
      <c r="C103" s="87"/>
      <c r="D103" s="63" t="s">
        <v>189</v>
      </c>
      <c r="E103" s="34"/>
      <c r="F103" s="14" t="s">
        <v>190</v>
      </c>
      <c r="G103" s="34"/>
    </row>
    <row r="104" spans="1:7" ht="24" customHeight="1" x14ac:dyDescent="0.25">
      <c r="A104" s="42">
        <v>27</v>
      </c>
      <c r="B104" s="37" t="s">
        <v>121</v>
      </c>
      <c r="C104" s="85">
        <v>5</v>
      </c>
      <c r="D104" s="65" t="s">
        <v>130</v>
      </c>
      <c r="E104" s="37">
        <v>5</v>
      </c>
      <c r="F104" s="11" t="s">
        <v>131</v>
      </c>
      <c r="G104" s="37" t="s">
        <v>194</v>
      </c>
    </row>
    <row r="105" spans="1:7" ht="23.25" customHeight="1" x14ac:dyDescent="0.25">
      <c r="A105" s="43"/>
      <c r="B105" s="38"/>
      <c r="C105" s="86"/>
      <c r="D105" s="65" t="s">
        <v>129</v>
      </c>
      <c r="E105" s="38"/>
      <c r="F105" s="11" t="s">
        <v>122</v>
      </c>
      <c r="G105" s="38"/>
    </row>
    <row r="106" spans="1:7" ht="21.75" customHeight="1" x14ac:dyDescent="0.25">
      <c r="A106" s="43"/>
      <c r="B106" s="38"/>
      <c r="C106" s="86"/>
      <c r="D106" s="60" t="s">
        <v>124</v>
      </c>
      <c r="E106" s="38"/>
      <c r="F106" s="11" t="s">
        <v>123</v>
      </c>
      <c r="G106" s="38"/>
    </row>
    <row r="107" spans="1:7" ht="19.5" customHeight="1" x14ac:dyDescent="0.25">
      <c r="A107" s="43"/>
      <c r="B107" s="38"/>
      <c r="C107" s="86"/>
      <c r="D107" s="71" t="s">
        <v>127</v>
      </c>
      <c r="E107" s="38"/>
      <c r="F107" s="26" t="s">
        <v>125</v>
      </c>
      <c r="G107" s="38"/>
    </row>
    <row r="108" spans="1:7" ht="15.75" x14ac:dyDescent="0.25">
      <c r="A108" s="43"/>
      <c r="B108" s="38"/>
      <c r="C108" s="87"/>
      <c r="D108" s="62" t="s">
        <v>128</v>
      </c>
      <c r="E108" s="39"/>
      <c r="F108" s="12" t="s">
        <v>126</v>
      </c>
      <c r="G108" s="39"/>
    </row>
    <row r="109" spans="1:7" ht="31.5" x14ac:dyDescent="0.25">
      <c r="A109" s="5">
        <v>28</v>
      </c>
      <c r="B109" s="8" t="s">
        <v>292</v>
      </c>
      <c r="C109" s="75">
        <v>1</v>
      </c>
      <c r="D109" s="65" t="s">
        <v>293</v>
      </c>
      <c r="E109" s="16">
        <v>1</v>
      </c>
      <c r="F109" s="11" t="s">
        <v>294</v>
      </c>
      <c r="G109" s="27" t="s">
        <v>295</v>
      </c>
    </row>
    <row r="110" spans="1:7" ht="18.75" customHeight="1" x14ac:dyDescent="0.25">
      <c r="A110" s="42">
        <v>29</v>
      </c>
      <c r="B110" s="37" t="s">
        <v>283</v>
      </c>
      <c r="C110" s="85">
        <v>4</v>
      </c>
      <c r="D110" s="65" t="s">
        <v>284</v>
      </c>
      <c r="E110" s="37">
        <v>3</v>
      </c>
      <c r="F110" s="13" t="s">
        <v>285</v>
      </c>
      <c r="G110" s="32" t="s">
        <v>286</v>
      </c>
    </row>
    <row r="111" spans="1:7" ht="15.75" x14ac:dyDescent="0.25">
      <c r="A111" s="43"/>
      <c r="B111" s="38"/>
      <c r="C111" s="86"/>
      <c r="D111" s="65" t="s">
        <v>287</v>
      </c>
      <c r="E111" s="38"/>
      <c r="F111" s="13" t="s">
        <v>288</v>
      </c>
      <c r="G111" s="33"/>
    </row>
    <row r="112" spans="1:7" ht="15.75" x14ac:dyDescent="0.25">
      <c r="A112" s="43"/>
      <c r="B112" s="38"/>
      <c r="C112" s="86"/>
      <c r="D112" s="65" t="s">
        <v>289</v>
      </c>
      <c r="E112" s="38"/>
      <c r="F112" s="13" t="s">
        <v>290</v>
      </c>
      <c r="G112" s="33"/>
    </row>
    <row r="113" spans="1:7" ht="18" customHeight="1" x14ac:dyDescent="0.25">
      <c r="A113" s="44"/>
      <c r="B113" s="39"/>
      <c r="C113" s="87"/>
      <c r="D113" s="65" t="s">
        <v>291</v>
      </c>
      <c r="E113" s="39"/>
      <c r="F113" s="25"/>
      <c r="G113" s="34"/>
    </row>
    <row r="114" spans="1:7" ht="19.5" customHeight="1" x14ac:dyDescent="0.25">
      <c r="A114" s="42">
        <v>30</v>
      </c>
      <c r="B114" s="37" t="s">
        <v>51</v>
      </c>
      <c r="C114" s="85">
        <v>8</v>
      </c>
      <c r="D114" s="63" t="s">
        <v>264</v>
      </c>
      <c r="E114" s="37">
        <v>6</v>
      </c>
      <c r="F114" s="13" t="s">
        <v>265</v>
      </c>
      <c r="G114" s="32" t="s">
        <v>278</v>
      </c>
    </row>
    <row r="115" spans="1:7" ht="15.75" x14ac:dyDescent="0.25">
      <c r="A115" s="43"/>
      <c r="B115" s="38"/>
      <c r="C115" s="86"/>
      <c r="D115" s="65" t="s">
        <v>266</v>
      </c>
      <c r="E115" s="38"/>
      <c r="F115" s="13" t="s">
        <v>267</v>
      </c>
      <c r="G115" s="33"/>
    </row>
    <row r="116" spans="1:7" ht="15.75" x14ac:dyDescent="0.25">
      <c r="A116" s="43"/>
      <c r="B116" s="38"/>
      <c r="C116" s="86"/>
      <c r="D116" s="65" t="s">
        <v>268</v>
      </c>
      <c r="E116" s="38"/>
      <c r="F116" s="13" t="s">
        <v>269</v>
      </c>
      <c r="G116" s="33"/>
    </row>
    <row r="117" spans="1:7" ht="23.25" customHeight="1" x14ac:dyDescent="0.25">
      <c r="A117" s="43"/>
      <c r="B117" s="38"/>
      <c r="C117" s="86"/>
      <c r="D117" s="65" t="s">
        <v>270</v>
      </c>
      <c r="E117" s="38"/>
      <c r="F117" s="13" t="s">
        <v>271</v>
      </c>
      <c r="G117" s="33"/>
    </row>
    <row r="118" spans="1:7" ht="31.5" x14ac:dyDescent="0.25">
      <c r="A118" s="43"/>
      <c r="B118" s="38"/>
      <c r="C118" s="86"/>
      <c r="D118" s="65" t="s">
        <v>272</v>
      </c>
      <c r="E118" s="38"/>
      <c r="F118" s="13" t="s">
        <v>273</v>
      </c>
      <c r="G118" s="33"/>
    </row>
    <row r="119" spans="1:7" ht="15.75" x14ac:dyDescent="0.25">
      <c r="A119" s="43"/>
      <c r="B119" s="38"/>
      <c r="C119" s="86"/>
      <c r="D119" s="65" t="s">
        <v>274</v>
      </c>
      <c r="E119" s="38"/>
      <c r="F119" s="13" t="s">
        <v>275</v>
      </c>
      <c r="G119" s="33"/>
    </row>
    <row r="120" spans="1:7" ht="15.75" x14ac:dyDescent="0.25">
      <c r="A120" s="43"/>
      <c r="B120" s="38"/>
      <c r="C120" s="86"/>
      <c r="D120" s="65" t="s">
        <v>276</v>
      </c>
      <c r="E120" s="38"/>
      <c r="F120" s="10"/>
      <c r="G120" s="33"/>
    </row>
    <row r="121" spans="1:7" ht="15.75" x14ac:dyDescent="0.25">
      <c r="A121" s="43"/>
      <c r="B121" s="38"/>
      <c r="C121" s="87"/>
      <c r="D121" s="65" t="s">
        <v>277</v>
      </c>
      <c r="E121" s="39"/>
      <c r="F121" s="10"/>
      <c r="G121" s="34"/>
    </row>
    <row r="122" spans="1:7" s="6" customFormat="1" ht="15.75" x14ac:dyDescent="0.25">
      <c r="A122" s="2">
        <v>31</v>
      </c>
      <c r="B122" s="16" t="s">
        <v>1</v>
      </c>
      <c r="C122" s="88">
        <v>0</v>
      </c>
      <c r="D122" s="62"/>
      <c r="E122" s="17">
        <v>0</v>
      </c>
      <c r="F122" s="12"/>
      <c r="G122" s="12"/>
    </row>
    <row r="123" spans="1:7" ht="32.25" customHeight="1" x14ac:dyDescent="0.25">
      <c r="A123" s="42">
        <v>32</v>
      </c>
      <c r="B123" s="37" t="s">
        <v>143</v>
      </c>
      <c r="C123" s="85">
        <v>2</v>
      </c>
      <c r="D123" s="63" t="s">
        <v>147</v>
      </c>
      <c r="E123" s="37">
        <v>1</v>
      </c>
      <c r="F123" s="40" t="s">
        <v>144</v>
      </c>
      <c r="G123" s="32" t="s">
        <v>145</v>
      </c>
    </row>
    <row r="124" spans="1:7" ht="15.75" customHeight="1" x14ac:dyDescent="0.25">
      <c r="A124" s="44"/>
      <c r="B124" s="39"/>
      <c r="C124" s="87"/>
      <c r="D124" s="64" t="s">
        <v>146</v>
      </c>
      <c r="E124" s="39"/>
      <c r="F124" s="41"/>
      <c r="G124" s="34"/>
    </row>
    <row r="125" spans="1:7" ht="15.75" x14ac:dyDescent="0.25">
      <c r="A125" s="42">
        <v>33</v>
      </c>
      <c r="B125" s="37" t="s">
        <v>246</v>
      </c>
      <c r="C125" s="85">
        <v>4</v>
      </c>
      <c r="D125" s="61" t="s">
        <v>247</v>
      </c>
      <c r="E125" s="37">
        <v>4</v>
      </c>
      <c r="F125" s="10" t="s">
        <v>248</v>
      </c>
      <c r="G125" s="32" t="s">
        <v>319</v>
      </c>
    </row>
    <row r="126" spans="1:7" ht="15.75" x14ac:dyDescent="0.25">
      <c r="A126" s="43"/>
      <c r="B126" s="38"/>
      <c r="C126" s="86"/>
      <c r="D126" s="62" t="s">
        <v>249</v>
      </c>
      <c r="E126" s="38"/>
      <c r="F126" s="10" t="s">
        <v>250</v>
      </c>
      <c r="G126" s="33"/>
    </row>
    <row r="127" spans="1:7" ht="15.75" x14ac:dyDescent="0.25">
      <c r="A127" s="43"/>
      <c r="B127" s="38"/>
      <c r="C127" s="86"/>
      <c r="D127" s="62" t="s">
        <v>251</v>
      </c>
      <c r="E127" s="38"/>
      <c r="F127" s="12" t="s">
        <v>252</v>
      </c>
      <c r="G127" s="33"/>
    </row>
    <row r="128" spans="1:7" ht="15.75" x14ac:dyDescent="0.25">
      <c r="A128" s="44"/>
      <c r="B128" s="39"/>
      <c r="C128" s="87"/>
      <c r="D128" s="62" t="s">
        <v>253</v>
      </c>
      <c r="E128" s="39"/>
      <c r="F128" s="12" t="s">
        <v>254</v>
      </c>
      <c r="G128" s="34"/>
    </row>
    <row r="129" spans="1:7" ht="15.75" x14ac:dyDescent="0.25">
      <c r="A129" s="2">
        <v>34</v>
      </c>
      <c r="B129" s="16" t="s">
        <v>357</v>
      </c>
      <c r="C129" s="88">
        <v>0</v>
      </c>
      <c r="D129" s="62"/>
      <c r="E129" s="17">
        <v>1</v>
      </c>
      <c r="F129" s="10" t="s">
        <v>358</v>
      </c>
      <c r="G129" s="16" t="s">
        <v>359</v>
      </c>
    </row>
    <row r="130" spans="1:7" ht="15.75" x14ac:dyDescent="0.25">
      <c r="A130" s="42">
        <v>35</v>
      </c>
      <c r="B130" s="37" t="s">
        <v>436</v>
      </c>
      <c r="C130" s="85">
        <v>5</v>
      </c>
      <c r="D130" s="62" t="s">
        <v>437</v>
      </c>
      <c r="E130" s="37">
        <v>5</v>
      </c>
      <c r="F130" s="12" t="s">
        <v>438</v>
      </c>
      <c r="G130" s="37" t="s">
        <v>446</v>
      </c>
    </row>
    <row r="131" spans="1:7" ht="32.25" customHeight="1" x14ac:dyDescent="0.25">
      <c r="A131" s="43"/>
      <c r="B131" s="38"/>
      <c r="C131" s="86"/>
      <c r="D131" s="60" t="s">
        <v>439</v>
      </c>
      <c r="E131" s="38"/>
      <c r="F131" s="11" t="s">
        <v>440</v>
      </c>
      <c r="G131" s="38"/>
    </row>
    <row r="132" spans="1:7" ht="18.75" customHeight="1" x14ac:dyDescent="0.25">
      <c r="A132" s="43"/>
      <c r="B132" s="38"/>
      <c r="C132" s="86"/>
      <c r="D132" s="62" t="s">
        <v>441</v>
      </c>
      <c r="E132" s="38"/>
      <c r="F132" s="12" t="s">
        <v>442</v>
      </c>
      <c r="G132" s="38"/>
    </row>
    <row r="133" spans="1:7" ht="18.75" customHeight="1" x14ac:dyDescent="0.25">
      <c r="A133" s="43"/>
      <c r="B133" s="38"/>
      <c r="C133" s="86"/>
      <c r="D133" s="62" t="s">
        <v>443</v>
      </c>
      <c r="E133" s="38"/>
      <c r="F133" s="12" t="s">
        <v>447</v>
      </c>
      <c r="G133" s="38"/>
    </row>
    <row r="134" spans="1:7" ht="15.75" x14ac:dyDescent="0.25">
      <c r="A134" s="44"/>
      <c r="B134" s="39"/>
      <c r="C134" s="87"/>
      <c r="D134" s="62" t="s">
        <v>444</v>
      </c>
      <c r="E134" s="39"/>
      <c r="F134" s="12" t="s">
        <v>445</v>
      </c>
      <c r="G134" s="39"/>
    </row>
    <row r="135" spans="1:7" ht="31.5" x14ac:dyDescent="0.25">
      <c r="A135" s="42">
        <v>36</v>
      </c>
      <c r="B135" s="37" t="s">
        <v>318</v>
      </c>
      <c r="C135" s="85">
        <v>1</v>
      </c>
      <c r="D135" s="61" t="s">
        <v>356</v>
      </c>
      <c r="E135" s="37">
        <v>1</v>
      </c>
      <c r="F135" s="10" t="s">
        <v>354</v>
      </c>
      <c r="G135" s="32" t="s">
        <v>355</v>
      </c>
    </row>
    <row r="136" spans="1:7" ht="15.75" x14ac:dyDescent="0.25">
      <c r="A136" s="43"/>
      <c r="B136" s="39"/>
      <c r="C136" s="87"/>
      <c r="D136" s="62"/>
      <c r="E136" s="39"/>
      <c r="F136" s="12"/>
      <c r="G136" s="34"/>
    </row>
    <row r="137" spans="1:7" ht="15.75" x14ac:dyDescent="0.25">
      <c r="A137" s="42">
        <v>37</v>
      </c>
      <c r="B137" s="37" t="s">
        <v>223</v>
      </c>
      <c r="C137" s="92">
        <v>4</v>
      </c>
      <c r="D137" s="72" t="s">
        <v>224</v>
      </c>
      <c r="E137" s="55">
        <v>5</v>
      </c>
      <c r="F137" s="28" t="s">
        <v>225</v>
      </c>
      <c r="G137" s="55" t="s">
        <v>226</v>
      </c>
    </row>
    <row r="138" spans="1:7" ht="15.75" x14ac:dyDescent="0.25">
      <c r="A138" s="43"/>
      <c r="B138" s="38"/>
      <c r="C138" s="93"/>
      <c r="D138" s="72" t="s">
        <v>227</v>
      </c>
      <c r="E138" s="56"/>
      <c r="F138" s="28" t="s">
        <v>228</v>
      </c>
      <c r="G138" s="56"/>
    </row>
    <row r="139" spans="1:7" ht="15.75" x14ac:dyDescent="0.25">
      <c r="A139" s="43"/>
      <c r="B139" s="38"/>
      <c r="C139" s="93"/>
      <c r="D139" s="72" t="s">
        <v>229</v>
      </c>
      <c r="E139" s="56"/>
      <c r="F139" s="28" t="s">
        <v>230</v>
      </c>
      <c r="G139" s="56"/>
    </row>
    <row r="140" spans="1:7" ht="15.75" x14ac:dyDescent="0.25">
      <c r="A140" s="43"/>
      <c r="B140" s="38"/>
      <c r="C140" s="93"/>
      <c r="D140" s="72" t="s">
        <v>231</v>
      </c>
      <c r="E140" s="56"/>
      <c r="F140" s="28" t="s">
        <v>232</v>
      </c>
      <c r="G140" s="56"/>
    </row>
    <row r="141" spans="1:7" ht="15.75" x14ac:dyDescent="0.25">
      <c r="A141" s="44"/>
      <c r="B141" s="39"/>
      <c r="C141" s="94"/>
      <c r="D141" s="72"/>
      <c r="E141" s="57"/>
      <c r="F141" s="28" t="s">
        <v>233</v>
      </c>
      <c r="G141" s="57"/>
    </row>
    <row r="142" spans="1:7" ht="31.5" x14ac:dyDescent="0.25">
      <c r="A142" s="42">
        <v>38</v>
      </c>
      <c r="B142" s="37" t="s">
        <v>45</v>
      </c>
      <c r="C142" s="85">
        <v>2</v>
      </c>
      <c r="D142" s="65" t="s">
        <v>48</v>
      </c>
      <c r="E142" s="37">
        <v>3</v>
      </c>
      <c r="F142" s="13" t="s">
        <v>47</v>
      </c>
      <c r="G142" s="32" t="s">
        <v>46</v>
      </c>
    </row>
    <row r="143" spans="1:7" ht="32.25" customHeight="1" x14ac:dyDescent="0.25">
      <c r="A143" s="43"/>
      <c r="B143" s="38"/>
      <c r="C143" s="86"/>
      <c r="D143" s="65" t="s">
        <v>50</v>
      </c>
      <c r="E143" s="38"/>
      <c r="F143" s="13" t="s">
        <v>49</v>
      </c>
      <c r="G143" s="33"/>
    </row>
    <row r="144" spans="1:7" ht="32.25" customHeight="1" x14ac:dyDescent="0.25">
      <c r="A144" s="43"/>
      <c r="B144" s="38"/>
      <c r="C144" s="87"/>
      <c r="D144" s="61"/>
      <c r="E144" s="39"/>
      <c r="F144" s="10" t="s">
        <v>139</v>
      </c>
      <c r="G144" s="34"/>
    </row>
    <row r="145" spans="1:7" ht="15.75" x14ac:dyDescent="0.25">
      <c r="A145" s="42">
        <v>39</v>
      </c>
      <c r="B145" s="37" t="s">
        <v>433</v>
      </c>
      <c r="C145" s="85">
        <v>3</v>
      </c>
      <c r="D145" s="73" t="s">
        <v>426</v>
      </c>
      <c r="E145" s="37">
        <v>3</v>
      </c>
      <c r="F145" s="15" t="s">
        <v>427</v>
      </c>
      <c r="G145" s="37" t="s">
        <v>432</v>
      </c>
    </row>
    <row r="146" spans="1:7" ht="15.75" x14ac:dyDescent="0.25">
      <c r="A146" s="43"/>
      <c r="B146" s="38"/>
      <c r="C146" s="86"/>
      <c r="D146" s="63" t="s">
        <v>428</v>
      </c>
      <c r="E146" s="38"/>
      <c r="F146" s="15" t="s">
        <v>429</v>
      </c>
      <c r="G146" s="38"/>
    </row>
    <row r="147" spans="1:7" ht="15.75" x14ac:dyDescent="0.25">
      <c r="A147" s="44"/>
      <c r="B147" s="39"/>
      <c r="C147" s="87"/>
      <c r="D147" s="63" t="s">
        <v>430</v>
      </c>
      <c r="E147" s="39"/>
      <c r="F147" s="14" t="s">
        <v>431</v>
      </c>
      <c r="G147" s="39"/>
    </row>
    <row r="148" spans="1:7" ht="19.5" customHeight="1" x14ac:dyDescent="0.25">
      <c r="A148" s="42">
        <v>40</v>
      </c>
      <c r="B148" s="37" t="s">
        <v>34</v>
      </c>
      <c r="C148" s="85">
        <v>2</v>
      </c>
      <c r="D148" s="63" t="s">
        <v>25</v>
      </c>
      <c r="E148" s="37">
        <v>6</v>
      </c>
      <c r="F148" s="14" t="s">
        <v>26</v>
      </c>
      <c r="G148" s="32" t="s">
        <v>27</v>
      </c>
    </row>
    <row r="149" spans="1:7" ht="15.75" x14ac:dyDescent="0.25">
      <c r="A149" s="43"/>
      <c r="B149" s="38"/>
      <c r="C149" s="86"/>
      <c r="D149" s="74" t="s">
        <v>28</v>
      </c>
      <c r="E149" s="38"/>
      <c r="F149" s="14" t="s">
        <v>29</v>
      </c>
      <c r="G149" s="33"/>
    </row>
    <row r="150" spans="1:7" ht="27" customHeight="1" x14ac:dyDescent="0.25">
      <c r="A150" s="43"/>
      <c r="B150" s="38"/>
      <c r="C150" s="86"/>
      <c r="D150" s="75"/>
      <c r="E150" s="38"/>
      <c r="F150" s="29" t="s">
        <v>30</v>
      </c>
      <c r="G150" s="33"/>
    </row>
    <row r="151" spans="1:7" ht="24.75" customHeight="1" x14ac:dyDescent="0.25">
      <c r="A151" s="43"/>
      <c r="B151" s="38"/>
      <c r="C151" s="86"/>
      <c r="D151" s="75"/>
      <c r="E151" s="38"/>
      <c r="F151" s="29" t="s">
        <v>31</v>
      </c>
      <c r="G151" s="33"/>
    </row>
    <row r="152" spans="1:7" ht="15.75" x14ac:dyDescent="0.25">
      <c r="A152" s="43"/>
      <c r="B152" s="38"/>
      <c r="C152" s="86"/>
      <c r="D152" s="75"/>
      <c r="E152" s="38"/>
      <c r="F152" s="14" t="s">
        <v>32</v>
      </c>
      <c r="G152" s="33"/>
    </row>
    <row r="153" spans="1:7" ht="15.75" x14ac:dyDescent="0.25">
      <c r="A153" s="44"/>
      <c r="B153" s="39"/>
      <c r="C153" s="87"/>
      <c r="D153" s="75"/>
      <c r="E153" s="39"/>
      <c r="F153" s="14" t="s">
        <v>33</v>
      </c>
      <c r="G153" s="34"/>
    </row>
    <row r="154" spans="1:7" ht="15.75" x14ac:dyDescent="0.25">
      <c r="A154" s="42">
        <v>41</v>
      </c>
      <c r="B154" s="37" t="s">
        <v>64</v>
      </c>
      <c r="C154" s="85">
        <v>7</v>
      </c>
      <c r="D154" s="76" t="s">
        <v>77</v>
      </c>
      <c r="E154" s="37">
        <v>6</v>
      </c>
      <c r="F154" s="25" t="s">
        <v>66</v>
      </c>
      <c r="G154" s="37" t="s">
        <v>455</v>
      </c>
    </row>
    <row r="155" spans="1:7" ht="15.75" x14ac:dyDescent="0.25">
      <c r="A155" s="43"/>
      <c r="B155" s="38"/>
      <c r="C155" s="86"/>
      <c r="D155" s="76" t="s">
        <v>76</v>
      </c>
      <c r="E155" s="38"/>
      <c r="F155" s="25" t="s">
        <v>67</v>
      </c>
      <c r="G155" s="38"/>
    </row>
    <row r="156" spans="1:7" ht="17.25" customHeight="1" x14ac:dyDescent="0.25">
      <c r="A156" s="43"/>
      <c r="B156" s="38"/>
      <c r="C156" s="86"/>
      <c r="D156" s="65" t="s">
        <v>75</v>
      </c>
      <c r="E156" s="38"/>
      <c r="F156" s="13" t="s">
        <v>68</v>
      </c>
      <c r="G156" s="38"/>
    </row>
    <row r="157" spans="1:7" ht="16.5" customHeight="1" x14ac:dyDescent="0.25">
      <c r="A157" s="43"/>
      <c r="B157" s="38"/>
      <c r="C157" s="86"/>
      <c r="D157" s="65" t="s">
        <v>74</v>
      </c>
      <c r="E157" s="38"/>
      <c r="F157" s="13" t="s">
        <v>69</v>
      </c>
      <c r="G157" s="38"/>
    </row>
    <row r="158" spans="1:7" ht="16.5" customHeight="1" x14ac:dyDescent="0.25">
      <c r="A158" s="43"/>
      <c r="B158" s="38"/>
      <c r="C158" s="86"/>
      <c r="D158" s="65" t="s">
        <v>73</v>
      </c>
      <c r="E158" s="38"/>
      <c r="F158" s="13" t="s">
        <v>65</v>
      </c>
      <c r="G158" s="38"/>
    </row>
    <row r="159" spans="1:7" ht="17.25" customHeight="1" x14ac:dyDescent="0.25">
      <c r="A159" s="43"/>
      <c r="B159" s="38"/>
      <c r="C159" s="86"/>
      <c r="D159" s="65" t="s">
        <v>71</v>
      </c>
      <c r="E159" s="38"/>
      <c r="F159" s="13" t="s">
        <v>70</v>
      </c>
      <c r="G159" s="38"/>
    </row>
    <row r="160" spans="1:7" ht="15.75" x14ac:dyDescent="0.25">
      <c r="A160" s="44"/>
      <c r="B160" s="39"/>
      <c r="C160" s="87"/>
      <c r="D160" s="65" t="s">
        <v>72</v>
      </c>
      <c r="E160" s="39"/>
      <c r="F160" s="13"/>
      <c r="G160" s="39"/>
    </row>
    <row r="161" spans="1:7" ht="15.75" x14ac:dyDescent="0.25">
      <c r="A161" s="42">
        <v>42</v>
      </c>
      <c r="B161" s="37" t="s">
        <v>463</v>
      </c>
      <c r="C161" s="85">
        <v>4</v>
      </c>
      <c r="D161" s="62" t="s">
        <v>308</v>
      </c>
      <c r="E161" s="32">
        <v>5</v>
      </c>
      <c r="F161" s="10" t="s">
        <v>309</v>
      </c>
      <c r="G161" s="32" t="s">
        <v>310</v>
      </c>
    </row>
    <row r="162" spans="1:7" ht="15.75" x14ac:dyDescent="0.25">
      <c r="A162" s="43"/>
      <c r="B162" s="38"/>
      <c r="C162" s="86"/>
      <c r="D162" s="62" t="s">
        <v>311</v>
      </c>
      <c r="E162" s="33"/>
      <c r="F162" s="10" t="s">
        <v>312</v>
      </c>
      <c r="G162" s="33"/>
    </row>
    <row r="163" spans="1:7" ht="15.75" x14ac:dyDescent="0.25">
      <c r="A163" s="43"/>
      <c r="B163" s="38"/>
      <c r="C163" s="86"/>
      <c r="D163" s="62" t="s">
        <v>314</v>
      </c>
      <c r="E163" s="33"/>
      <c r="F163" s="10" t="s">
        <v>313</v>
      </c>
      <c r="G163" s="33"/>
    </row>
    <row r="164" spans="1:7" ht="15.75" x14ac:dyDescent="0.25">
      <c r="A164" s="43"/>
      <c r="B164" s="38"/>
      <c r="C164" s="86"/>
      <c r="D164" s="61" t="s">
        <v>315</v>
      </c>
      <c r="E164" s="33"/>
      <c r="F164" s="10" t="s">
        <v>464</v>
      </c>
      <c r="G164" s="33"/>
    </row>
    <row r="165" spans="1:7" ht="15.75" x14ac:dyDescent="0.25">
      <c r="A165" s="43"/>
      <c r="B165" s="39"/>
      <c r="C165" s="87"/>
      <c r="D165" s="61"/>
      <c r="E165" s="34"/>
      <c r="F165" s="10" t="s">
        <v>316</v>
      </c>
      <c r="G165" s="34"/>
    </row>
    <row r="166" spans="1:7" ht="15.75" x14ac:dyDescent="0.25">
      <c r="A166" s="42">
        <v>43</v>
      </c>
      <c r="B166" s="37" t="s">
        <v>391</v>
      </c>
      <c r="C166" s="85">
        <v>3</v>
      </c>
      <c r="D166" s="62" t="s">
        <v>398</v>
      </c>
      <c r="E166" s="37">
        <v>3</v>
      </c>
      <c r="F166" s="12" t="s">
        <v>399</v>
      </c>
      <c r="G166" s="37" t="s">
        <v>400</v>
      </c>
    </row>
    <row r="167" spans="1:7" ht="14.25" customHeight="1" x14ac:dyDescent="0.25">
      <c r="A167" s="43"/>
      <c r="B167" s="38"/>
      <c r="C167" s="86"/>
      <c r="D167" s="60" t="s">
        <v>401</v>
      </c>
      <c r="E167" s="38"/>
      <c r="F167" s="13" t="s">
        <v>402</v>
      </c>
      <c r="G167" s="38"/>
    </row>
    <row r="168" spans="1:7" ht="17.25" customHeight="1" x14ac:dyDescent="0.25">
      <c r="A168" s="44"/>
      <c r="B168" s="39"/>
      <c r="C168" s="87"/>
      <c r="D168" s="60" t="s">
        <v>403</v>
      </c>
      <c r="E168" s="39"/>
      <c r="F168" s="11" t="s">
        <v>404</v>
      </c>
      <c r="G168" s="39"/>
    </row>
    <row r="169" spans="1:7" ht="18.75" customHeight="1" x14ac:dyDescent="0.25">
      <c r="A169" s="42">
        <v>44</v>
      </c>
      <c r="B169" s="37" t="s">
        <v>255</v>
      </c>
      <c r="C169" s="85">
        <v>3</v>
      </c>
      <c r="D169" s="60" t="s">
        <v>257</v>
      </c>
      <c r="E169" s="37">
        <v>4</v>
      </c>
      <c r="F169" s="11" t="s">
        <v>260</v>
      </c>
      <c r="G169" s="37" t="s">
        <v>256</v>
      </c>
    </row>
    <row r="170" spans="1:7" ht="18.75" customHeight="1" x14ac:dyDescent="0.25">
      <c r="A170" s="43"/>
      <c r="B170" s="38"/>
      <c r="C170" s="86"/>
      <c r="D170" s="62" t="s">
        <v>258</v>
      </c>
      <c r="E170" s="38"/>
      <c r="F170" s="12" t="s">
        <v>261</v>
      </c>
      <c r="G170" s="38"/>
    </row>
    <row r="171" spans="1:7" ht="18.75" customHeight="1" x14ac:dyDescent="0.25">
      <c r="A171" s="43"/>
      <c r="B171" s="38"/>
      <c r="C171" s="86"/>
      <c r="D171" s="62" t="s">
        <v>259</v>
      </c>
      <c r="E171" s="38"/>
      <c r="F171" s="12" t="s">
        <v>262</v>
      </c>
      <c r="G171" s="38"/>
    </row>
    <row r="172" spans="1:7" ht="18.75" customHeight="1" x14ac:dyDescent="0.25">
      <c r="A172" s="44"/>
      <c r="B172" s="39"/>
      <c r="C172" s="87"/>
      <c r="D172" s="62"/>
      <c r="E172" s="39"/>
      <c r="F172" s="12" t="s">
        <v>263</v>
      </c>
      <c r="G172" s="39"/>
    </row>
    <row r="173" spans="1:7" ht="15.75" x14ac:dyDescent="0.25">
      <c r="A173" s="42">
        <v>45</v>
      </c>
      <c r="B173" s="37" t="s">
        <v>461</v>
      </c>
      <c r="C173" s="85">
        <v>2</v>
      </c>
      <c r="D173" s="60" t="s">
        <v>386</v>
      </c>
      <c r="E173" s="37">
        <v>2</v>
      </c>
      <c r="F173" s="10" t="s">
        <v>388</v>
      </c>
      <c r="G173" s="32" t="s">
        <v>389</v>
      </c>
    </row>
    <row r="174" spans="1:7" ht="15.75" x14ac:dyDescent="0.25">
      <c r="A174" s="43"/>
      <c r="B174" s="39"/>
      <c r="C174" s="86"/>
      <c r="D174" s="62" t="s">
        <v>387</v>
      </c>
      <c r="E174" s="38"/>
      <c r="F174" s="10" t="s">
        <v>390</v>
      </c>
      <c r="G174" s="34"/>
    </row>
    <row r="175" spans="1:7" ht="31.5" x14ac:dyDescent="0.25">
      <c r="A175" s="42">
        <v>46</v>
      </c>
      <c r="B175" s="37" t="s">
        <v>160</v>
      </c>
      <c r="C175" s="85">
        <v>10</v>
      </c>
      <c r="D175" s="65" t="s">
        <v>161</v>
      </c>
      <c r="E175" s="37">
        <v>11</v>
      </c>
      <c r="F175" s="10" t="s">
        <v>162</v>
      </c>
      <c r="G175" s="32" t="s">
        <v>182</v>
      </c>
    </row>
    <row r="176" spans="1:7" ht="32.25" customHeight="1" x14ac:dyDescent="0.25">
      <c r="A176" s="43"/>
      <c r="B176" s="38"/>
      <c r="C176" s="86"/>
      <c r="D176" s="61" t="s">
        <v>163</v>
      </c>
      <c r="E176" s="38"/>
      <c r="F176" s="11" t="s">
        <v>164</v>
      </c>
      <c r="G176" s="33"/>
    </row>
    <row r="177" spans="1:7" ht="32.25" customHeight="1" x14ac:dyDescent="0.25">
      <c r="A177" s="43"/>
      <c r="B177" s="38"/>
      <c r="C177" s="86"/>
      <c r="D177" s="61" t="s">
        <v>165</v>
      </c>
      <c r="E177" s="38"/>
      <c r="F177" s="11" t="s">
        <v>166</v>
      </c>
      <c r="G177" s="33"/>
    </row>
    <row r="178" spans="1:7" ht="32.25" customHeight="1" x14ac:dyDescent="0.25">
      <c r="A178" s="43"/>
      <c r="B178" s="38"/>
      <c r="C178" s="86"/>
      <c r="D178" s="60" t="s">
        <v>167</v>
      </c>
      <c r="E178" s="38"/>
      <c r="F178" s="10" t="s">
        <v>168</v>
      </c>
      <c r="G178" s="33"/>
    </row>
    <row r="179" spans="1:7" ht="32.25" customHeight="1" x14ac:dyDescent="0.25">
      <c r="A179" s="43"/>
      <c r="B179" s="38"/>
      <c r="C179" s="86"/>
      <c r="D179" s="61" t="s">
        <v>169</v>
      </c>
      <c r="E179" s="38"/>
      <c r="F179" s="13" t="s">
        <v>170</v>
      </c>
      <c r="G179" s="33"/>
    </row>
    <row r="180" spans="1:7" ht="32.25" customHeight="1" x14ac:dyDescent="0.25">
      <c r="A180" s="43"/>
      <c r="B180" s="38"/>
      <c r="C180" s="86"/>
      <c r="D180" s="61" t="s">
        <v>171</v>
      </c>
      <c r="E180" s="38"/>
      <c r="F180" s="10" t="s">
        <v>172</v>
      </c>
      <c r="G180" s="33"/>
    </row>
    <row r="181" spans="1:7" ht="32.25" customHeight="1" x14ac:dyDescent="0.25">
      <c r="A181" s="43"/>
      <c r="B181" s="38"/>
      <c r="C181" s="86"/>
      <c r="D181" s="61" t="s">
        <v>173</v>
      </c>
      <c r="E181" s="38"/>
      <c r="F181" s="10" t="s">
        <v>174</v>
      </c>
      <c r="G181" s="33"/>
    </row>
    <row r="182" spans="1:7" ht="18.75" customHeight="1" x14ac:dyDescent="0.25">
      <c r="A182" s="43"/>
      <c r="B182" s="38"/>
      <c r="C182" s="86"/>
      <c r="D182" s="61" t="s">
        <v>175</v>
      </c>
      <c r="E182" s="38"/>
      <c r="F182" s="11" t="s">
        <v>176</v>
      </c>
      <c r="G182" s="33"/>
    </row>
    <row r="183" spans="1:7" ht="31.5" x14ac:dyDescent="0.25">
      <c r="A183" s="43"/>
      <c r="B183" s="38"/>
      <c r="C183" s="86"/>
      <c r="D183" s="61" t="s">
        <v>177</v>
      </c>
      <c r="E183" s="38"/>
      <c r="F183" s="11" t="s">
        <v>178</v>
      </c>
      <c r="G183" s="33"/>
    </row>
    <row r="184" spans="1:7" ht="31.5" x14ac:dyDescent="0.25">
      <c r="A184" s="43"/>
      <c r="B184" s="38"/>
      <c r="C184" s="86"/>
      <c r="D184" s="60" t="s">
        <v>179</v>
      </c>
      <c r="E184" s="38"/>
      <c r="F184" s="10" t="s">
        <v>180</v>
      </c>
      <c r="G184" s="33"/>
    </row>
    <row r="185" spans="1:7" ht="15.75" x14ac:dyDescent="0.25">
      <c r="A185" s="44"/>
      <c r="B185" s="39"/>
      <c r="C185" s="87"/>
      <c r="D185" s="62"/>
      <c r="E185" s="39"/>
      <c r="F185" s="12" t="s">
        <v>181</v>
      </c>
      <c r="G185" s="34"/>
    </row>
    <row r="186" spans="1:7" ht="31.5" customHeight="1" x14ac:dyDescent="0.25">
      <c r="A186" s="42">
        <v>47</v>
      </c>
      <c r="B186" s="37" t="s">
        <v>327</v>
      </c>
      <c r="C186" s="85">
        <v>2</v>
      </c>
      <c r="D186" s="65" t="s">
        <v>328</v>
      </c>
      <c r="E186" s="37">
        <v>3</v>
      </c>
      <c r="F186" s="13" t="s">
        <v>329</v>
      </c>
      <c r="G186" s="32" t="s">
        <v>330</v>
      </c>
    </row>
    <row r="187" spans="1:7" ht="31.5" customHeight="1" x14ac:dyDescent="0.25">
      <c r="A187" s="43"/>
      <c r="B187" s="38"/>
      <c r="C187" s="86"/>
      <c r="D187" s="77" t="s">
        <v>331</v>
      </c>
      <c r="E187" s="38"/>
      <c r="F187" s="13" t="s">
        <v>332</v>
      </c>
      <c r="G187" s="33"/>
    </row>
    <row r="188" spans="1:7" ht="15.75" x14ac:dyDescent="0.25">
      <c r="A188" s="44"/>
      <c r="B188" s="39"/>
      <c r="C188" s="87"/>
      <c r="D188" s="78"/>
      <c r="E188" s="39"/>
      <c r="F188" s="10" t="s">
        <v>333</v>
      </c>
      <c r="G188" s="34"/>
    </row>
    <row r="189" spans="1:7" ht="15.75" x14ac:dyDescent="0.25">
      <c r="A189" s="5">
        <v>48</v>
      </c>
      <c r="B189" s="8" t="s">
        <v>405</v>
      </c>
      <c r="C189" s="75">
        <v>1</v>
      </c>
      <c r="D189" s="60" t="s">
        <v>456</v>
      </c>
      <c r="E189" s="16">
        <v>1</v>
      </c>
      <c r="F189" s="11" t="s">
        <v>457</v>
      </c>
      <c r="G189" s="16" t="s">
        <v>458</v>
      </c>
    </row>
    <row r="190" spans="1:7" ht="31.5" x14ac:dyDescent="0.25">
      <c r="A190" s="42">
        <v>49</v>
      </c>
      <c r="B190" s="37" t="s">
        <v>10</v>
      </c>
      <c r="C190" s="85">
        <v>4</v>
      </c>
      <c r="D190" s="60" t="s">
        <v>11</v>
      </c>
      <c r="E190" s="37">
        <v>4</v>
      </c>
      <c r="F190" s="10" t="s">
        <v>12</v>
      </c>
      <c r="G190" s="37" t="s">
        <v>19</v>
      </c>
    </row>
    <row r="191" spans="1:7" ht="15.75" x14ac:dyDescent="0.25">
      <c r="A191" s="43"/>
      <c r="B191" s="38"/>
      <c r="C191" s="86"/>
      <c r="D191" s="65" t="s">
        <v>13</v>
      </c>
      <c r="E191" s="38"/>
      <c r="F191" s="13" t="s">
        <v>14</v>
      </c>
      <c r="G191" s="38"/>
    </row>
    <row r="192" spans="1:7" ht="15.75" x14ac:dyDescent="0.25">
      <c r="A192" s="43"/>
      <c r="B192" s="38"/>
      <c r="C192" s="86"/>
      <c r="D192" s="65" t="s">
        <v>15</v>
      </c>
      <c r="E192" s="38"/>
      <c r="F192" s="13" t="s">
        <v>16</v>
      </c>
      <c r="G192" s="38"/>
    </row>
    <row r="193" spans="1:7" ht="15.75" x14ac:dyDescent="0.25">
      <c r="A193" s="44"/>
      <c r="B193" s="39"/>
      <c r="C193" s="87"/>
      <c r="D193" s="65" t="s">
        <v>17</v>
      </c>
      <c r="E193" s="39"/>
      <c r="F193" s="13" t="s">
        <v>18</v>
      </c>
      <c r="G193" s="39"/>
    </row>
    <row r="194" spans="1:7" ht="15.75" x14ac:dyDescent="0.25">
      <c r="A194" s="42">
        <v>50</v>
      </c>
      <c r="B194" s="37" t="s">
        <v>449</v>
      </c>
      <c r="C194" s="85">
        <v>3</v>
      </c>
      <c r="D194" s="65" t="s">
        <v>465</v>
      </c>
      <c r="E194" s="37">
        <v>3</v>
      </c>
      <c r="F194" s="11" t="s">
        <v>466</v>
      </c>
      <c r="G194" s="37" t="s">
        <v>471</v>
      </c>
    </row>
    <row r="195" spans="1:7" ht="31.5" x14ac:dyDescent="0.25">
      <c r="A195" s="43"/>
      <c r="B195" s="38"/>
      <c r="C195" s="86"/>
      <c r="D195" s="61" t="s">
        <v>467</v>
      </c>
      <c r="E195" s="38"/>
      <c r="F195" s="11" t="s">
        <v>468</v>
      </c>
      <c r="G195" s="38"/>
    </row>
    <row r="196" spans="1:7" ht="31.5" x14ac:dyDescent="0.25">
      <c r="A196" s="44"/>
      <c r="B196" s="39"/>
      <c r="C196" s="87"/>
      <c r="D196" s="61" t="s">
        <v>469</v>
      </c>
      <c r="E196" s="39"/>
      <c r="F196" s="11" t="s">
        <v>470</v>
      </c>
      <c r="G196" s="39"/>
    </row>
    <row r="197" spans="1:7" ht="15.75" x14ac:dyDescent="0.25">
      <c r="A197" s="2">
        <v>51</v>
      </c>
      <c r="B197" s="16" t="s">
        <v>459</v>
      </c>
      <c r="C197" s="75">
        <v>1</v>
      </c>
      <c r="D197" s="65" t="s">
        <v>434</v>
      </c>
      <c r="E197" s="16">
        <v>0</v>
      </c>
      <c r="F197" s="12"/>
      <c r="G197" s="30" t="s">
        <v>435</v>
      </c>
    </row>
    <row r="198" spans="1:7" ht="15.75" x14ac:dyDescent="0.25">
      <c r="A198" s="42">
        <v>52</v>
      </c>
      <c r="B198" s="37" t="s">
        <v>148</v>
      </c>
      <c r="C198" s="85">
        <v>5</v>
      </c>
      <c r="D198" s="62" t="s">
        <v>149</v>
      </c>
      <c r="E198" s="37">
        <v>5</v>
      </c>
      <c r="F198" s="12" t="s">
        <v>154</v>
      </c>
      <c r="G198" s="37" t="s">
        <v>195</v>
      </c>
    </row>
    <row r="199" spans="1:7" ht="14.25" customHeight="1" x14ac:dyDescent="0.25">
      <c r="A199" s="43"/>
      <c r="B199" s="38"/>
      <c r="C199" s="86"/>
      <c r="D199" s="60" t="s">
        <v>150</v>
      </c>
      <c r="E199" s="38"/>
      <c r="F199" s="13" t="s">
        <v>158</v>
      </c>
      <c r="G199" s="38"/>
    </row>
    <row r="200" spans="1:7" ht="15.75" x14ac:dyDescent="0.25">
      <c r="A200" s="43"/>
      <c r="B200" s="38"/>
      <c r="C200" s="86"/>
      <c r="D200" s="62" t="s">
        <v>151</v>
      </c>
      <c r="E200" s="38"/>
      <c r="F200" s="10" t="s">
        <v>155</v>
      </c>
      <c r="G200" s="38"/>
    </row>
    <row r="201" spans="1:7" ht="17.25" customHeight="1" x14ac:dyDescent="0.25">
      <c r="A201" s="43"/>
      <c r="B201" s="38"/>
      <c r="C201" s="86"/>
      <c r="D201" s="60" t="s">
        <v>152</v>
      </c>
      <c r="E201" s="38"/>
      <c r="F201" s="13" t="s">
        <v>156</v>
      </c>
      <c r="G201" s="38"/>
    </row>
    <row r="202" spans="1:7" ht="15.75" x14ac:dyDescent="0.25">
      <c r="A202" s="44"/>
      <c r="B202" s="39"/>
      <c r="C202" s="87"/>
      <c r="D202" s="79" t="s">
        <v>153</v>
      </c>
      <c r="E202" s="39"/>
      <c r="F202" s="31" t="s">
        <v>157</v>
      </c>
      <c r="G202" s="39"/>
    </row>
    <row r="203" spans="1:7" ht="31.5" x14ac:dyDescent="0.25">
      <c r="A203" s="2">
        <v>53</v>
      </c>
      <c r="B203" s="16" t="s">
        <v>91</v>
      </c>
      <c r="C203" s="85">
        <v>13</v>
      </c>
      <c r="D203" s="65" t="s">
        <v>99</v>
      </c>
      <c r="E203" s="37">
        <v>16</v>
      </c>
      <c r="F203" s="13" t="s">
        <v>109</v>
      </c>
      <c r="G203" s="32" t="s">
        <v>460</v>
      </c>
    </row>
    <row r="204" spans="1:7" ht="48" customHeight="1" x14ac:dyDescent="0.25">
      <c r="A204" s="2"/>
      <c r="B204" s="16"/>
      <c r="C204" s="86"/>
      <c r="D204" s="65" t="s">
        <v>98</v>
      </c>
      <c r="E204" s="38"/>
      <c r="F204" s="13" t="s">
        <v>110</v>
      </c>
      <c r="G204" s="33"/>
    </row>
    <row r="205" spans="1:7" ht="31.5" x14ac:dyDescent="0.25">
      <c r="A205" s="2"/>
      <c r="B205" s="16"/>
      <c r="C205" s="86"/>
      <c r="D205" s="65" t="s">
        <v>92</v>
      </c>
      <c r="E205" s="38"/>
      <c r="F205" s="13" t="s">
        <v>111</v>
      </c>
      <c r="G205" s="33"/>
    </row>
    <row r="206" spans="1:7" ht="31.5" x14ac:dyDescent="0.25">
      <c r="A206" s="2"/>
      <c r="B206" s="16"/>
      <c r="C206" s="86"/>
      <c r="D206" s="65" t="s">
        <v>93</v>
      </c>
      <c r="E206" s="38"/>
      <c r="F206" s="13" t="s">
        <v>112</v>
      </c>
      <c r="G206" s="33"/>
    </row>
    <row r="207" spans="1:7" ht="33.75" customHeight="1" x14ac:dyDescent="0.25">
      <c r="A207" s="2"/>
      <c r="B207" s="16"/>
      <c r="C207" s="86"/>
      <c r="D207" s="65" t="s">
        <v>94</v>
      </c>
      <c r="E207" s="38"/>
      <c r="F207" s="13" t="s">
        <v>95</v>
      </c>
      <c r="G207" s="33"/>
    </row>
    <row r="208" spans="1:7" ht="31.5" x14ac:dyDescent="0.25">
      <c r="A208" s="2"/>
      <c r="B208" s="16"/>
      <c r="C208" s="86"/>
      <c r="D208" s="65" t="s">
        <v>100</v>
      </c>
      <c r="E208" s="38"/>
      <c r="F208" s="13" t="s">
        <v>96</v>
      </c>
      <c r="G208" s="33"/>
    </row>
    <row r="209" spans="1:7" ht="31.5" x14ac:dyDescent="0.25">
      <c r="A209" s="2"/>
      <c r="B209" s="16"/>
      <c r="C209" s="86"/>
      <c r="D209" s="65" t="s">
        <v>101</v>
      </c>
      <c r="E209" s="38"/>
      <c r="F209" s="13" t="s">
        <v>120</v>
      </c>
      <c r="G209" s="33"/>
    </row>
    <row r="210" spans="1:7" ht="31.5" x14ac:dyDescent="0.25">
      <c r="A210" s="2"/>
      <c r="B210" s="16"/>
      <c r="C210" s="86"/>
      <c r="D210" s="65" t="s">
        <v>102</v>
      </c>
      <c r="E210" s="38"/>
      <c r="F210" s="13" t="s">
        <v>119</v>
      </c>
      <c r="G210" s="33"/>
    </row>
    <row r="211" spans="1:7" ht="31.5" x14ac:dyDescent="0.25">
      <c r="A211" s="2"/>
      <c r="B211" s="16"/>
      <c r="C211" s="86"/>
      <c r="D211" s="65" t="s">
        <v>103</v>
      </c>
      <c r="E211" s="38"/>
      <c r="F211" s="13" t="s">
        <v>118</v>
      </c>
      <c r="G211" s="33"/>
    </row>
    <row r="212" spans="1:7" ht="31.5" x14ac:dyDescent="0.25">
      <c r="A212" s="2"/>
      <c r="B212" s="16"/>
      <c r="C212" s="86"/>
      <c r="D212" s="65" t="s">
        <v>104</v>
      </c>
      <c r="E212" s="38"/>
      <c r="F212" s="13" t="s">
        <v>117</v>
      </c>
      <c r="G212" s="33"/>
    </row>
    <row r="213" spans="1:7" ht="31.5" x14ac:dyDescent="0.25">
      <c r="A213" s="2"/>
      <c r="B213" s="16"/>
      <c r="C213" s="86"/>
      <c r="D213" s="65" t="s">
        <v>105</v>
      </c>
      <c r="E213" s="38"/>
      <c r="F213" s="13" t="s">
        <v>116</v>
      </c>
      <c r="G213" s="33"/>
    </row>
    <row r="214" spans="1:7" ht="31.5" customHeight="1" x14ac:dyDescent="0.25">
      <c r="A214" s="2"/>
      <c r="B214" s="16"/>
      <c r="C214" s="86"/>
      <c r="D214" s="65" t="s">
        <v>106</v>
      </c>
      <c r="E214" s="38"/>
      <c r="F214" s="13" t="s">
        <v>108</v>
      </c>
      <c r="G214" s="33"/>
    </row>
    <row r="215" spans="1:7" ht="31.5" x14ac:dyDescent="0.25">
      <c r="A215" s="2"/>
      <c r="B215" s="16"/>
      <c r="C215" s="86"/>
      <c r="D215" s="65" t="s">
        <v>97</v>
      </c>
      <c r="E215" s="38"/>
      <c r="F215" s="13" t="s">
        <v>115</v>
      </c>
      <c r="G215" s="33"/>
    </row>
    <row r="216" spans="1:7" ht="31.5" x14ac:dyDescent="0.25">
      <c r="A216" s="2"/>
      <c r="B216" s="16"/>
      <c r="C216" s="86"/>
      <c r="D216" s="60"/>
      <c r="E216" s="38"/>
      <c r="F216" s="13" t="s">
        <v>114</v>
      </c>
      <c r="G216" s="33"/>
    </row>
    <row r="217" spans="1:7" ht="31.5" x14ac:dyDescent="0.25">
      <c r="A217" s="2"/>
      <c r="B217" s="16"/>
      <c r="C217" s="86"/>
      <c r="D217" s="60"/>
      <c r="E217" s="38"/>
      <c r="F217" s="13" t="s">
        <v>113</v>
      </c>
      <c r="G217" s="33"/>
    </row>
    <row r="218" spans="1:7" ht="31.5" x14ac:dyDescent="0.25">
      <c r="A218" s="2"/>
      <c r="B218" s="16"/>
      <c r="C218" s="87"/>
      <c r="D218" s="60"/>
      <c r="E218" s="39"/>
      <c r="F218" s="13" t="s">
        <v>107</v>
      </c>
      <c r="G218" s="34"/>
    </row>
    <row r="219" spans="1:7" x14ac:dyDescent="0.25">
      <c r="A219" s="2" t="s">
        <v>2</v>
      </c>
      <c r="B219" s="2"/>
      <c r="C219" s="95">
        <f>SUM(C5:C218)</f>
        <v>179</v>
      </c>
      <c r="D219" s="80"/>
      <c r="E219" s="7">
        <f>SUM(E5:E218)</f>
        <v>195</v>
      </c>
      <c r="F219" s="1"/>
      <c r="G219" s="1"/>
    </row>
  </sheetData>
  <mergeCells count="230">
    <mergeCell ref="A135:A136"/>
    <mergeCell ref="A123:A124"/>
    <mergeCell ref="B123:B124"/>
    <mergeCell ref="B114:B121"/>
    <mergeCell ref="A130:A134"/>
    <mergeCell ref="A110:A113"/>
    <mergeCell ref="G104:G108"/>
    <mergeCell ref="G142:G144"/>
    <mergeCell ref="G110:G113"/>
    <mergeCell ref="G137:G141"/>
    <mergeCell ref="C123:C124"/>
    <mergeCell ref="C137:C141"/>
    <mergeCell ref="E137:E141"/>
    <mergeCell ref="E123:E124"/>
    <mergeCell ref="C142:C144"/>
    <mergeCell ref="A137:A141"/>
    <mergeCell ref="B137:B141"/>
    <mergeCell ref="A104:A108"/>
    <mergeCell ref="B135:B136"/>
    <mergeCell ref="G100:G103"/>
    <mergeCell ref="C65:C69"/>
    <mergeCell ref="E65:E69"/>
    <mergeCell ref="C89:C94"/>
    <mergeCell ref="E89:E94"/>
    <mergeCell ref="C97:C99"/>
    <mergeCell ref="E97:E99"/>
    <mergeCell ref="C100:C103"/>
    <mergeCell ref="C71:C73"/>
    <mergeCell ref="E71:E73"/>
    <mergeCell ref="C86:C88"/>
    <mergeCell ref="E86:E88"/>
    <mergeCell ref="G74:G75"/>
    <mergeCell ref="G71:G73"/>
    <mergeCell ref="C54:C64"/>
    <mergeCell ref="E54:E64"/>
    <mergeCell ref="C48:C49"/>
    <mergeCell ref="E48:E49"/>
    <mergeCell ref="C50:C52"/>
    <mergeCell ref="E50:E52"/>
    <mergeCell ref="G65:G69"/>
    <mergeCell ref="G89:G94"/>
    <mergeCell ref="G97:G99"/>
    <mergeCell ref="C203:C218"/>
    <mergeCell ref="E203:E218"/>
    <mergeCell ref="G203:G218"/>
    <mergeCell ref="G198:G202"/>
    <mergeCell ref="C190:C193"/>
    <mergeCell ref="E190:E193"/>
    <mergeCell ref="C198:C202"/>
    <mergeCell ref="E198:E202"/>
    <mergeCell ref="G190:G193"/>
    <mergeCell ref="G194:G196"/>
    <mergeCell ref="C194:C196"/>
    <mergeCell ref="E194:E196"/>
    <mergeCell ref="B198:B202"/>
    <mergeCell ref="A198:A202"/>
    <mergeCell ref="B145:B147"/>
    <mergeCell ref="B194:B196"/>
    <mergeCell ref="B190:B193"/>
    <mergeCell ref="A194:A196"/>
    <mergeCell ref="A190:A193"/>
    <mergeCell ref="A142:A144"/>
    <mergeCell ref="B142:B144"/>
    <mergeCell ref="B166:B168"/>
    <mergeCell ref="A161:A165"/>
    <mergeCell ref="B186:B188"/>
    <mergeCell ref="A173:A174"/>
    <mergeCell ref="A186:A188"/>
    <mergeCell ref="A169:A172"/>
    <mergeCell ref="B169:B172"/>
    <mergeCell ref="A166:A168"/>
    <mergeCell ref="A148:A153"/>
    <mergeCell ref="B148:B153"/>
    <mergeCell ref="A145:A147"/>
    <mergeCell ref="A175:A185"/>
    <mergeCell ref="B175:B185"/>
    <mergeCell ref="B173:B174"/>
    <mergeCell ref="A154:A160"/>
    <mergeCell ref="B161:B165"/>
    <mergeCell ref="G46:G47"/>
    <mergeCell ref="C3:D3"/>
    <mergeCell ref="E3:F3"/>
    <mergeCell ref="A25:A30"/>
    <mergeCell ref="A76:A85"/>
    <mergeCell ref="A97:A99"/>
    <mergeCell ref="B97:B99"/>
    <mergeCell ref="B25:B30"/>
    <mergeCell ref="A20:A23"/>
    <mergeCell ref="A54:A64"/>
    <mergeCell ref="B54:B64"/>
    <mergeCell ref="A46:A47"/>
    <mergeCell ref="A48:A49"/>
    <mergeCell ref="B48:B49"/>
    <mergeCell ref="B76:B85"/>
    <mergeCell ref="A71:A73"/>
    <mergeCell ref="B37:B38"/>
    <mergeCell ref="A43:A45"/>
    <mergeCell ref="G31:G35"/>
    <mergeCell ref="F46:F47"/>
    <mergeCell ref="G48:G49"/>
    <mergeCell ref="G54:G64"/>
    <mergeCell ref="B154:B160"/>
    <mergeCell ref="C154:C160"/>
    <mergeCell ref="E154:E160"/>
    <mergeCell ref="G148:G153"/>
    <mergeCell ref="G130:G134"/>
    <mergeCell ref="C130:C134"/>
    <mergeCell ref="E130:E134"/>
    <mergeCell ref="G154:G160"/>
    <mergeCell ref="C145:C147"/>
    <mergeCell ref="E145:E147"/>
    <mergeCell ref="G145:G147"/>
    <mergeCell ref="B104:B108"/>
    <mergeCell ref="C74:C75"/>
    <mergeCell ref="E74:E75"/>
    <mergeCell ref="G86:G88"/>
    <mergeCell ref="B31:B36"/>
    <mergeCell ref="C31:C36"/>
    <mergeCell ref="E31:E36"/>
    <mergeCell ref="E100:E103"/>
    <mergeCell ref="E46:E47"/>
    <mergeCell ref="A5:A7"/>
    <mergeCell ref="B5:B7"/>
    <mergeCell ref="A17:A18"/>
    <mergeCell ref="B17:B18"/>
    <mergeCell ref="A8:A16"/>
    <mergeCell ref="A100:A103"/>
    <mergeCell ref="B100:B103"/>
    <mergeCell ref="B130:B134"/>
    <mergeCell ref="A125:A128"/>
    <mergeCell ref="B125:B128"/>
    <mergeCell ref="A114:A121"/>
    <mergeCell ref="A50:A52"/>
    <mergeCell ref="B74:B75"/>
    <mergeCell ref="A65:A69"/>
    <mergeCell ref="A89:A94"/>
    <mergeCell ref="B86:B88"/>
    <mergeCell ref="B89:B94"/>
    <mergeCell ref="A86:A88"/>
    <mergeCell ref="B110:B113"/>
    <mergeCell ref="A74:A75"/>
    <mergeCell ref="A95:A96"/>
    <mergeCell ref="B50:B52"/>
    <mergeCell ref="A31:A36"/>
    <mergeCell ref="B46:B47"/>
    <mergeCell ref="E5:E7"/>
    <mergeCell ref="C17:C18"/>
    <mergeCell ref="E17:E18"/>
    <mergeCell ref="C25:C30"/>
    <mergeCell ref="E25:E30"/>
    <mergeCell ref="B8:B16"/>
    <mergeCell ref="B20:B23"/>
    <mergeCell ref="C20:C23"/>
    <mergeCell ref="E20:E23"/>
    <mergeCell ref="C46:C47"/>
    <mergeCell ref="D40:D42"/>
    <mergeCell ref="D44:D45"/>
    <mergeCell ref="D46:D47"/>
    <mergeCell ref="B43:B45"/>
    <mergeCell ref="A39:A42"/>
    <mergeCell ref="B39:B42"/>
    <mergeCell ref="A37:A38"/>
    <mergeCell ref="C186:C188"/>
    <mergeCell ref="G3:G4"/>
    <mergeCell ref="C39:C42"/>
    <mergeCell ref="E39:E42"/>
    <mergeCell ref="C37:C38"/>
    <mergeCell ref="E37:E38"/>
    <mergeCell ref="G43:G45"/>
    <mergeCell ref="G39:G42"/>
    <mergeCell ref="G17:G18"/>
    <mergeCell ref="C5:C7"/>
    <mergeCell ref="F6:F7"/>
    <mergeCell ref="G5:G7"/>
    <mergeCell ref="C43:C45"/>
    <mergeCell ref="E43:E45"/>
    <mergeCell ref="G25:G30"/>
    <mergeCell ref="G50:G52"/>
    <mergeCell ref="B71:B73"/>
    <mergeCell ref="B65:B69"/>
    <mergeCell ref="A3:A4"/>
    <mergeCell ref="B3:B4"/>
    <mergeCell ref="E135:E136"/>
    <mergeCell ref="G135:G136"/>
    <mergeCell ref="D187:D188"/>
    <mergeCell ref="G186:G188"/>
    <mergeCell ref="C173:C174"/>
    <mergeCell ref="C76:C85"/>
    <mergeCell ref="E76:E85"/>
    <mergeCell ref="G76:G85"/>
    <mergeCell ref="F123:F124"/>
    <mergeCell ref="E173:E174"/>
    <mergeCell ref="G173:G174"/>
    <mergeCell ref="C125:C128"/>
    <mergeCell ref="E125:E128"/>
    <mergeCell ref="G175:G185"/>
    <mergeCell ref="G169:G172"/>
    <mergeCell ref="G114:G121"/>
    <mergeCell ref="E142:E144"/>
    <mergeCell ref="G123:G124"/>
    <mergeCell ref="C114:C121"/>
    <mergeCell ref="E114:E121"/>
    <mergeCell ref="C110:C113"/>
    <mergeCell ref="E110:E113"/>
    <mergeCell ref="C169:C172"/>
    <mergeCell ref="E169:E172"/>
    <mergeCell ref="C161:C165"/>
    <mergeCell ref="E161:E165"/>
    <mergeCell ref="G161:G165"/>
    <mergeCell ref="A2:G2"/>
    <mergeCell ref="E186:E188"/>
    <mergeCell ref="B95:B96"/>
    <mergeCell ref="C95:C96"/>
    <mergeCell ref="E95:E96"/>
    <mergeCell ref="G95:G96"/>
    <mergeCell ref="G125:G128"/>
    <mergeCell ref="C104:C108"/>
    <mergeCell ref="E104:E108"/>
    <mergeCell ref="C175:C185"/>
    <mergeCell ref="E175:E185"/>
    <mergeCell ref="C148:C153"/>
    <mergeCell ref="E148:E153"/>
    <mergeCell ref="C166:C168"/>
    <mergeCell ref="E166:E168"/>
    <mergeCell ref="G166:G168"/>
    <mergeCell ref="C8:C16"/>
    <mergeCell ref="E8:E16"/>
    <mergeCell ref="G8:G16"/>
    <mergeCell ref="G20:G23"/>
    <mergeCell ref="C135:C136"/>
  </mergeCells>
  <pageMargins left="0.25" right="0.25" top="0.75" bottom="0.75" header="0.3" footer="0.3"/>
  <pageSetup paperSize="9"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</dc:creator>
  <cp:lastModifiedBy>Admin</cp:lastModifiedBy>
  <cp:lastPrinted>2023-02-14T08:25:53Z</cp:lastPrinted>
  <dcterms:created xsi:type="dcterms:W3CDTF">2015-06-05T18:17:20Z</dcterms:created>
  <dcterms:modified xsi:type="dcterms:W3CDTF">2025-09-16T05:15:59Z</dcterms:modified>
</cp:coreProperties>
</file>